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yashimah/Desktop/210226_共立_HP変更データ/"/>
    </mc:Choice>
  </mc:AlternateContent>
  <xr:revisionPtr revIDLastSave="0" documentId="13_ncr:1_{73FA3B53-35E8-2F4F-89BD-FF6D72F71391}" xr6:coauthVersionLast="46" xr6:coauthVersionMax="46" xr10:uidLastSave="{00000000-0000-0000-0000-000000000000}"/>
  <bookViews>
    <workbookView xWindow="0" yWindow="460" windowWidth="19440" windowHeight="15000" activeTab="1" xr2:uid="{00000000-000D-0000-FFFF-FFFF00000000}"/>
  </bookViews>
  <sheets>
    <sheet name="入力・印刷" sheetId="12" r:id="rId1"/>
    <sheet name="記入例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4" i="12" l="1"/>
  <c r="J24" i="12"/>
  <c r="Z20" i="12" l="1"/>
  <c r="Z22" i="12"/>
  <c r="Z18" i="12"/>
  <c r="Z24" i="12" l="1"/>
  <c r="R43" i="12"/>
  <c r="J43" i="12"/>
  <c r="Z41" i="12"/>
  <c r="Z43" i="12" s="1"/>
  <c r="Z39" i="12"/>
  <c r="Z37" i="12"/>
  <c r="Z35" i="12"/>
  <c r="Z33" i="12"/>
  <c r="Z31" i="12"/>
  <c r="Z29" i="12"/>
  <c r="Z43" i="13"/>
  <c r="R43" i="13"/>
  <c r="J43" i="13"/>
  <c r="Z24" i="13"/>
  <c r="R24" i="13"/>
  <c r="J24" i="13"/>
</calcChain>
</file>

<file path=xl/sharedStrings.xml><?xml version="1.0" encoding="utf-8"?>
<sst xmlns="http://schemas.openxmlformats.org/spreadsheetml/2006/main" count="117" uniqueCount="66">
  <si>
    <t>株式会社　共　立　御中</t>
    <rPh sb="0" eb="4">
      <t>カブシキガイシャ</t>
    </rPh>
    <rPh sb="5" eb="6">
      <t>トモ</t>
    </rPh>
    <rPh sb="7" eb="8">
      <t>リツ</t>
    </rPh>
    <rPh sb="9" eb="11">
      <t>オンチュウ</t>
    </rPh>
    <phoneticPr fontId="2"/>
  </si>
  <si>
    <t>工事番号</t>
    <rPh sb="0" eb="2">
      <t>コウジ</t>
    </rPh>
    <rPh sb="2" eb="4">
      <t>バンゴウ</t>
    </rPh>
    <phoneticPr fontId="2"/>
  </si>
  <si>
    <t>工事名称</t>
    <rPh sb="0" eb="2">
      <t>コウジ</t>
    </rPh>
    <rPh sb="2" eb="4">
      <t>メイショウ</t>
    </rPh>
    <phoneticPr fontId="2"/>
  </si>
  <si>
    <t>〔請求者〕</t>
    <rPh sb="1" eb="4">
      <t>セイキュウシャ</t>
    </rPh>
    <phoneticPr fontId="2"/>
  </si>
  <si>
    <t>取引先コード</t>
    <rPh sb="0" eb="2">
      <t>トリヒキ</t>
    </rPh>
    <rPh sb="2" eb="3">
      <t>サキ</t>
    </rPh>
    <phoneticPr fontId="2"/>
  </si>
  <si>
    <t>〔振込先〕</t>
    <rPh sb="1" eb="3">
      <t>フリコ</t>
    </rPh>
    <rPh sb="3" eb="4">
      <t>サキ</t>
    </rPh>
    <phoneticPr fontId="2"/>
  </si>
  <si>
    <t>振込銀行</t>
    <rPh sb="0" eb="2">
      <t>フリコ</t>
    </rPh>
    <rPh sb="2" eb="4">
      <t>ギンコウ</t>
    </rPh>
    <phoneticPr fontId="2"/>
  </si>
  <si>
    <t>口座種別</t>
    <rPh sb="0" eb="2">
      <t>コウザ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</si>
  <si>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</si>
  <si>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</si>
  <si>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銀　行</t>
    <rPh sb="0" eb="1">
      <t>ギン</t>
    </rPh>
    <rPh sb="2" eb="3">
      <t>ギョウ</t>
    </rPh>
    <phoneticPr fontId="2"/>
  </si>
  <si>
    <t>支　店</t>
    <rPh sb="0" eb="1">
      <t>ササ</t>
    </rPh>
    <rPh sb="2" eb="3">
      <t>テン</t>
    </rPh>
    <phoneticPr fontId="2"/>
  </si>
  <si>
    <t>普通　・　当座</t>
    <rPh sb="0" eb="2">
      <t>フツウ</t>
    </rPh>
    <rPh sb="5" eb="7">
      <t>トウザ</t>
    </rPh>
    <phoneticPr fontId="2"/>
  </si>
  <si>
    <t>税抜金額</t>
    <rPh sb="0" eb="1">
      <t>ゼイ</t>
    </rPh>
    <rPh sb="1" eb="2">
      <t>ヌ</t>
    </rPh>
    <rPh sb="2" eb="4">
      <t>キンガク</t>
    </rPh>
    <phoneticPr fontId="2"/>
  </si>
  <si>
    <t>消費税</t>
    <rPh sb="0" eb="3">
      <t>ショウヒゼイ</t>
    </rPh>
    <phoneticPr fontId="2"/>
  </si>
  <si>
    <t>検印</t>
    <rPh sb="0" eb="2">
      <t>ケンイン</t>
    </rPh>
    <phoneticPr fontId="2"/>
  </si>
  <si>
    <t>〔工事部門〕</t>
    <rPh sb="1" eb="3">
      <t>コウジ</t>
    </rPh>
    <rPh sb="3" eb="5">
      <t>ブモン</t>
    </rPh>
    <phoneticPr fontId="2"/>
  </si>
  <si>
    <t>〔本社部門〕</t>
    <rPh sb="1" eb="3">
      <t>ホンシャ</t>
    </rPh>
    <rPh sb="3" eb="5">
      <t>ブモン</t>
    </rPh>
    <phoneticPr fontId="2"/>
  </si>
  <si>
    <t>〔共立使用欄〕</t>
    <rPh sb="1" eb="3">
      <t>キョウリツ</t>
    </rPh>
    <rPh sb="3" eb="5">
      <t>シヨウ</t>
    </rPh>
    <rPh sb="5" eb="6">
      <t>ラン</t>
    </rPh>
    <phoneticPr fontId="2"/>
  </si>
  <si>
    <t>税込金額</t>
    <rPh sb="0" eb="2">
      <t>ゼイコ</t>
    </rPh>
    <rPh sb="2" eb="4">
      <t>キンガク</t>
    </rPh>
    <phoneticPr fontId="2"/>
  </si>
  <si>
    <t>要素</t>
    <rPh sb="0" eb="2">
      <t>ヨウソ</t>
    </rPh>
    <phoneticPr fontId="2"/>
  </si>
  <si>
    <t>合計</t>
    <rPh sb="0" eb="2">
      <t>ゴウケイ</t>
    </rPh>
    <phoneticPr fontId="2"/>
  </si>
  <si>
    <t>－</t>
    <phoneticPr fontId="2"/>
  </si>
  <si>
    <t>請　求　書（契約用）</t>
    <rPh sb="0" eb="1">
      <t>ショウ</t>
    </rPh>
    <rPh sb="2" eb="3">
      <t>モトム</t>
    </rPh>
    <rPh sb="4" eb="5">
      <t>ショ</t>
    </rPh>
    <rPh sb="6" eb="8">
      <t>ケイヤク</t>
    </rPh>
    <rPh sb="8" eb="9">
      <t>ヨウ</t>
    </rPh>
    <phoneticPr fontId="2"/>
  </si>
  <si>
    <t>注文書№</t>
    <rPh sb="0" eb="2">
      <t>チュウモン</t>
    </rPh>
    <rPh sb="2" eb="3">
      <t>ショ</t>
    </rPh>
    <phoneticPr fontId="2"/>
  </si>
  <si>
    <t>契約金額</t>
    <rPh sb="0" eb="2">
      <t>ケイヤク</t>
    </rPh>
    <rPh sb="2" eb="4">
      <t>キンガク</t>
    </rPh>
    <phoneticPr fontId="2"/>
  </si>
  <si>
    <t>既請求額</t>
    <rPh sb="0" eb="1">
      <t>スデ</t>
    </rPh>
    <rPh sb="1" eb="3">
      <t>セイキュウ</t>
    </rPh>
    <rPh sb="3" eb="4">
      <t>ガク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</si>
  <si>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</si>
  <si>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請求残額</t>
    <rPh sb="0" eb="2">
      <t>セイキュウ</t>
    </rPh>
    <rPh sb="2" eb="4">
      <t>ザンガク</t>
    </rPh>
    <phoneticPr fontId="2"/>
  </si>
  <si>
    <t>〔今回請求内訳〕</t>
    <rPh sb="1" eb="3">
      <t>コンカイ</t>
    </rPh>
    <rPh sb="3" eb="5">
      <t>セイキュウ</t>
    </rPh>
    <rPh sb="5" eb="7">
      <t>ウチワケ</t>
    </rPh>
    <phoneticPr fontId="2"/>
  </si>
  <si>
    <t>費目№</t>
    <rPh sb="0" eb="2">
      <t>ヒモク</t>
    </rPh>
    <phoneticPr fontId="2"/>
  </si>
  <si>
    <t>支払条件</t>
    <rPh sb="0" eb="2">
      <t>シハラ</t>
    </rPh>
    <rPh sb="2" eb="4">
      <t>ジョウケン</t>
    </rPh>
    <phoneticPr fontId="2"/>
  </si>
  <si>
    <t>現金</t>
    <rPh sb="0" eb="2">
      <t>ゲンキン</t>
    </rPh>
    <phoneticPr fontId="2"/>
  </si>
  <si>
    <t>手形</t>
    <rPh sb="0" eb="2">
      <t>テガタ</t>
    </rPh>
    <phoneticPr fontId="2"/>
  </si>
  <si>
    <t>費　目</t>
    <rPh sb="0" eb="1">
      <t>ヒ</t>
    </rPh>
    <rPh sb="2" eb="3">
      <t>メ</t>
    </rPh>
    <phoneticPr fontId="2"/>
  </si>
  <si>
    <t>　住所・社名</t>
    <rPh sb="1" eb="3">
      <t>ジュウショ</t>
    </rPh>
    <rPh sb="4" eb="6">
      <t>シャメイ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</si>
  <si>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</si>
  <si>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</si>
  <si>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</si>
  <si>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請求日</t>
    <rPh sb="0" eb="2">
      <t>セイキュウ</t>
    </rPh>
    <rPh sb="2" eb="3">
      <t>ビ</t>
    </rPh>
    <phoneticPr fontId="2"/>
  </si>
  <si>
    <t>℡</t>
    <phoneticPr fontId="2"/>
  </si>
  <si>
    <t>　℡</t>
    <phoneticPr fontId="2"/>
  </si>
  <si>
    <t>（ﾌﾘｶﾞﾅ）</t>
    <phoneticPr fontId="2"/>
  </si>
  <si>
    <t>％</t>
    <phoneticPr fontId="2"/>
  </si>
  <si>
    <t>％</t>
    <phoneticPr fontId="2"/>
  </si>
  <si>
    <t>要素№</t>
    <rPh sb="0" eb="2">
      <t>ヨウソ</t>
    </rPh>
    <phoneticPr fontId="2"/>
  </si>
  <si>
    <t>（ﾌﾘｶﾞﾅ）</t>
    <phoneticPr fontId="2"/>
  </si>
  <si>
    <t>（仮称）大手町ビル新築工事</t>
    <rPh sb="1" eb="3">
      <t>カショウ</t>
    </rPh>
    <rPh sb="4" eb="7">
      <t>オオテマチ</t>
    </rPh>
    <rPh sb="9" eb="11">
      <t>シンチク</t>
    </rPh>
    <rPh sb="11" eb="13">
      <t>コウジ</t>
    </rPh>
    <phoneticPr fontId="2"/>
  </si>
  <si>
    <t>082-246-4151</t>
    <phoneticPr fontId="2"/>
  </si>
  <si>
    <t>広島</t>
    <rPh sb="0" eb="2">
      <t>ヒロシマ</t>
    </rPh>
    <phoneticPr fontId="2"/>
  </si>
  <si>
    <t>大手町</t>
    <rPh sb="0" eb="3">
      <t>オオテマチ</t>
    </rPh>
    <phoneticPr fontId="2"/>
  </si>
  <si>
    <t>株式会社広島建設</t>
    <rPh sb="0" eb="4">
      <t>カブシキガイシャ</t>
    </rPh>
    <rPh sb="4" eb="6">
      <t>ヒロシマ</t>
    </rPh>
    <rPh sb="6" eb="8">
      <t>ケンセツ</t>
    </rPh>
    <phoneticPr fontId="2"/>
  </si>
  <si>
    <t>カ）ヒロシマケンセツ</t>
    <phoneticPr fontId="2"/>
  </si>
  <si>
    <t>〔検査日〕</t>
    <rPh sb="1" eb="3">
      <t>ケンサ</t>
    </rPh>
    <rPh sb="3" eb="4">
      <t>ヒ</t>
    </rPh>
    <phoneticPr fontId="2"/>
  </si>
  <si>
    <t>〔完了日〕</t>
    <rPh sb="1" eb="3">
      <t>カンリョウ</t>
    </rPh>
    <rPh sb="3" eb="4">
      <t>ヒ</t>
    </rPh>
    <phoneticPr fontId="2"/>
  </si>
  <si>
    <t>鉄筋工事（材）</t>
    <rPh sb="0" eb="2">
      <t>テッキン</t>
    </rPh>
    <rPh sb="2" eb="4">
      <t>コウジ</t>
    </rPh>
    <rPh sb="5" eb="6">
      <t>ザイ</t>
    </rPh>
    <phoneticPr fontId="2"/>
  </si>
  <si>
    <t>運搬費</t>
    <rPh sb="0" eb="2">
      <t>ウンパン</t>
    </rPh>
    <rPh sb="2" eb="3">
      <t>ヒ</t>
    </rPh>
    <phoneticPr fontId="2"/>
  </si>
  <si>
    <t>材料費</t>
    <rPh sb="0" eb="3">
      <t>ザイリョウヒ</t>
    </rPh>
    <phoneticPr fontId="2"/>
  </si>
  <si>
    <t>運搬・送料</t>
    <rPh sb="0" eb="2">
      <t>ウンパン</t>
    </rPh>
    <rPh sb="3" eb="5">
      <t>ソウリョウ</t>
    </rPh>
    <phoneticPr fontId="2"/>
  </si>
  <si>
    <t>普通　・　当座</t>
  </si>
  <si>
    <t>　広島市中区大手町四丁目６番１６号</t>
    <rPh sb="1" eb="4">
      <t>ヒロシマシ</t>
    </rPh>
    <rPh sb="4" eb="6">
      <t>ナカク</t>
    </rPh>
    <rPh sb="6" eb="9">
      <t>オオテマチ</t>
    </rPh>
    <rPh sb="9" eb="12">
      <t>ヨンチョウメ</t>
    </rPh>
    <rPh sb="13" eb="14">
      <t>バン</t>
    </rPh>
    <rPh sb="16" eb="17">
      <t>ゴウ</t>
    </rPh>
    <phoneticPr fontId="2"/>
  </si>
  <si>
    <t>　　株式会社　広島建設</t>
    <rPh sb="2" eb="6">
      <t>カブシキガイシャ</t>
    </rPh>
    <rPh sb="7" eb="9">
      <t>ヒロシマ</t>
    </rPh>
    <rPh sb="9" eb="11">
      <t>ケンセツ</t>
    </rPh>
    <phoneticPr fontId="2"/>
  </si>
  <si>
    <t>㊞</t>
    <phoneticPr fontId="2"/>
  </si>
  <si>
    <t>　　代表取締役　広島貞一</t>
    <phoneticPr fontId="2"/>
  </si>
  <si>
    <t>令和</t>
    <rPh sb="0" eb="1">
      <t>レイ</t>
    </rPh>
    <rPh sb="1" eb="2">
      <t>ワ</t>
    </rPh>
    <phoneticPr fontId="2"/>
  </si>
  <si>
    <t>元</t>
    <rPh sb="0" eb="1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</si>
</sst>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23"/>
      <name val="ＭＳ 明朝"/>
      <family val="1"/>
      <charset val="128"/>
    </font>
    <font>
      <b/>
      <u val="double"/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indexed="10"/>
      <name val="HGP創英角ﾎﾟｯﾌﾟ体"/>
      <family val="3"/>
      <charset val="128"/>
    </font>
    <font>
      <sz val="11"/>
      <color indexed="10"/>
      <name val="HG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22"/>
      </top>
      <bottom/>
      <diagonal/>
    </border>
    <border>
      <left/>
      <right/>
      <top style="hair">
        <color indexed="22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 textRotation="255" shrinkToFit="1"/>
    </xf>
    <xf numFmtId="0" fontId="4" fillId="2" borderId="0" xfId="0" applyFont="1" applyFill="1" applyBorder="1" applyAlignment="1">
      <alignment vertical="center" textRotation="255" shrinkToFi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 textRotation="255" shrinkToFit="1"/>
    </xf>
    <xf numFmtId="0" fontId="4" fillId="2" borderId="8" xfId="0" applyFont="1" applyFill="1" applyBorder="1" applyAlignment="1">
      <alignment vertical="center" textRotation="255" shrinkToFit="1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 textRotation="255" shrinkToFit="1"/>
    </xf>
    <xf numFmtId="0" fontId="4" fillId="2" borderId="10" xfId="0" applyFont="1" applyFill="1" applyBorder="1" applyAlignment="1">
      <alignment vertical="center" textRotation="255" shrinkToFit="1"/>
    </xf>
    <xf numFmtId="0" fontId="4" fillId="2" borderId="9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 textRotation="255" shrinkToFit="1"/>
    </xf>
    <xf numFmtId="0" fontId="4" fillId="2" borderId="12" xfId="0" applyFont="1" applyFill="1" applyBorder="1" applyAlignment="1">
      <alignment vertical="center" textRotation="255" shrinkToFit="1"/>
    </xf>
    <xf numFmtId="0" fontId="4" fillId="2" borderId="13" xfId="0" applyFont="1" applyFill="1" applyBorder="1" applyAlignment="1">
      <alignment vertical="center" textRotation="255" shrinkToFit="1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4" fillId="2" borderId="24" xfId="0" applyFont="1" applyFill="1" applyBorder="1" applyAlignment="1">
      <alignment horizontal="center" vertical="center" textRotation="255"/>
    </xf>
    <xf numFmtId="0" fontId="4" fillId="2" borderId="25" xfId="0" applyFont="1" applyFill="1" applyBorder="1" applyAlignment="1">
      <alignment horizontal="center" vertical="center" textRotation="255"/>
    </xf>
    <xf numFmtId="0" fontId="4" fillId="2" borderId="26" xfId="0" applyFont="1" applyFill="1" applyBorder="1" applyAlignment="1">
      <alignment horizontal="center" vertical="center" textRotation="255"/>
    </xf>
    <xf numFmtId="38" fontId="3" fillId="0" borderId="27" xfId="1" applyFont="1" applyBorder="1" applyAlignment="1" applyProtection="1">
      <alignment horizontal="right" vertical="center"/>
      <protection locked="0"/>
    </xf>
    <xf numFmtId="0" fontId="3" fillId="0" borderId="20" xfId="1" applyNumberFormat="1" applyFont="1" applyBorder="1" applyAlignment="1" applyProtection="1">
      <alignment horizontal="left" vertical="center" shrinkToFit="1"/>
      <protection locked="0"/>
    </xf>
    <xf numFmtId="0" fontId="3" fillId="0" borderId="15" xfId="1" applyNumberFormat="1" applyFont="1" applyBorder="1" applyAlignment="1" applyProtection="1">
      <alignment horizontal="left" vertical="center" shrinkToFit="1"/>
      <protection locked="0"/>
    </xf>
    <xf numFmtId="0" fontId="3" fillId="0" borderId="28" xfId="1" applyNumberFormat="1" applyFont="1" applyBorder="1" applyAlignment="1" applyProtection="1">
      <alignment horizontal="left" vertical="center" shrinkToFit="1"/>
      <protection locked="0"/>
    </xf>
    <xf numFmtId="0" fontId="3" fillId="0" borderId="22" xfId="1" applyNumberFormat="1" applyFont="1" applyBorder="1" applyAlignment="1" applyProtection="1">
      <alignment horizontal="left" vertical="center" shrinkToFit="1"/>
      <protection locked="0"/>
    </xf>
    <xf numFmtId="0" fontId="3" fillId="0" borderId="16" xfId="1" applyNumberFormat="1" applyFont="1" applyBorder="1" applyAlignment="1" applyProtection="1">
      <alignment horizontal="left" vertical="center" shrinkToFit="1"/>
      <protection locked="0"/>
    </xf>
    <xf numFmtId="0" fontId="3" fillId="0" borderId="29" xfId="1" applyNumberFormat="1" applyFont="1" applyBorder="1" applyAlignment="1" applyProtection="1">
      <alignment horizontal="left" vertical="center" shrinkToFit="1"/>
      <protection locked="0"/>
    </xf>
    <xf numFmtId="0" fontId="3" fillId="0" borderId="30" xfId="1" applyNumberFormat="1" applyFont="1" applyBorder="1" applyAlignment="1" applyProtection="1">
      <alignment horizontal="left" vertical="center" shrinkToFit="1"/>
      <protection locked="0"/>
    </xf>
    <xf numFmtId="0" fontId="3" fillId="0" borderId="31" xfId="1" applyNumberFormat="1" applyFont="1" applyBorder="1" applyAlignment="1" applyProtection="1">
      <alignment horizontal="left" vertical="center" shrinkToFit="1"/>
      <protection locked="0"/>
    </xf>
    <xf numFmtId="0" fontId="3" fillId="0" borderId="32" xfId="1" applyNumberFormat="1" applyFont="1" applyBorder="1" applyAlignment="1" applyProtection="1">
      <alignment horizontal="left" vertical="center" shrinkToFi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176" fontId="3" fillId="0" borderId="20" xfId="1" applyNumberFormat="1" applyFont="1" applyBorder="1" applyAlignment="1" applyProtection="1">
      <alignment horizontal="right" vertical="center"/>
      <protection locked="0"/>
    </xf>
    <xf numFmtId="176" fontId="3" fillId="0" borderId="15" xfId="1" applyNumberFormat="1" applyFont="1" applyBorder="1" applyAlignment="1" applyProtection="1">
      <alignment horizontal="right" vertical="center"/>
      <protection locked="0"/>
    </xf>
    <xf numFmtId="176" fontId="3" fillId="0" borderId="21" xfId="1" applyNumberFormat="1" applyFont="1" applyBorder="1" applyAlignment="1" applyProtection="1">
      <alignment horizontal="right" vertical="center"/>
      <protection locked="0"/>
    </xf>
    <xf numFmtId="176" fontId="3" fillId="0" borderId="22" xfId="1" applyNumberFormat="1" applyFont="1" applyBorder="1" applyAlignment="1" applyProtection="1">
      <alignment horizontal="right" vertical="center"/>
      <protection locked="0"/>
    </xf>
    <xf numFmtId="176" fontId="3" fillId="0" borderId="16" xfId="1" applyNumberFormat="1" applyFont="1" applyBorder="1" applyAlignment="1" applyProtection="1">
      <alignment horizontal="right" vertical="center"/>
      <protection locked="0"/>
    </xf>
    <xf numFmtId="176" fontId="3" fillId="0" borderId="23" xfId="1" applyNumberFormat="1" applyFont="1" applyBorder="1" applyAlignment="1" applyProtection="1">
      <alignment horizontal="right" vertical="center"/>
      <protection locked="0"/>
    </xf>
    <xf numFmtId="38" fontId="3" fillId="2" borderId="23" xfId="1" applyFont="1" applyFill="1" applyBorder="1" applyAlignment="1">
      <alignment horizontal="right" vertical="center"/>
    </xf>
    <xf numFmtId="38" fontId="3" fillId="2" borderId="36" xfId="1" applyFont="1" applyFill="1" applyBorder="1" applyAlignment="1">
      <alignment horizontal="right" vertical="center"/>
    </xf>
    <xf numFmtId="38" fontId="3" fillId="2" borderId="37" xfId="1" applyFont="1" applyFill="1" applyBorder="1" applyAlignment="1">
      <alignment horizontal="right" vertical="center"/>
    </xf>
    <xf numFmtId="38" fontId="3" fillId="2" borderId="40" xfId="1" applyFont="1" applyFill="1" applyBorder="1" applyAlignment="1">
      <alignment horizontal="right" vertical="center"/>
    </xf>
    <xf numFmtId="38" fontId="3" fillId="2" borderId="38" xfId="1" applyFont="1" applyFill="1" applyBorder="1" applyAlignment="1">
      <alignment horizontal="right" vertical="center"/>
    </xf>
    <xf numFmtId="38" fontId="3" fillId="2" borderId="39" xfId="1" applyFont="1" applyFill="1" applyBorder="1" applyAlignment="1">
      <alignment horizontal="right" vertical="center"/>
    </xf>
    <xf numFmtId="38" fontId="3" fillId="2" borderId="53" xfId="1" applyFont="1" applyFill="1" applyBorder="1" applyAlignment="1">
      <alignment horizontal="right" vertical="center"/>
    </xf>
    <xf numFmtId="38" fontId="3" fillId="2" borderId="41" xfId="1" applyFont="1" applyFill="1" applyBorder="1" applyAlignment="1">
      <alignment horizontal="right" vertical="center"/>
    </xf>
    <xf numFmtId="38" fontId="3" fillId="2" borderId="42" xfId="1" applyFont="1" applyFill="1" applyBorder="1" applyAlignment="1">
      <alignment horizontal="right" vertical="center"/>
    </xf>
    <xf numFmtId="38" fontId="3" fillId="2" borderId="54" xfId="1" applyFont="1" applyFill="1" applyBorder="1" applyAlignment="1">
      <alignment horizontal="right" vertical="center"/>
    </xf>
    <xf numFmtId="38" fontId="3" fillId="2" borderId="60" xfId="1" applyFont="1" applyFill="1" applyBorder="1" applyAlignment="1">
      <alignment horizontal="right" vertical="center"/>
    </xf>
    <xf numFmtId="38" fontId="3" fillId="2" borderId="27" xfId="1" applyFont="1" applyFill="1" applyBorder="1" applyAlignment="1">
      <alignment horizontal="right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textRotation="255" shrinkToFit="1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3" fillId="2" borderId="38" xfId="0" applyFont="1" applyFill="1" applyBorder="1" applyAlignment="1">
      <alignment horizontal="center" vertical="center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38" fontId="3" fillId="2" borderId="20" xfId="1" applyFont="1" applyFill="1" applyBorder="1" applyAlignment="1">
      <alignment horizontal="right" vertical="center"/>
    </xf>
    <xf numFmtId="38" fontId="3" fillId="2" borderId="15" xfId="1" applyFont="1" applyFill="1" applyBorder="1" applyAlignment="1">
      <alignment horizontal="right" vertical="center"/>
    </xf>
    <xf numFmtId="38" fontId="3" fillId="2" borderId="28" xfId="1" applyFont="1" applyFill="1" applyBorder="1" applyAlignment="1">
      <alignment horizontal="right" vertical="center"/>
    </xf>
    <xf numFmtId="38" fontId="3" fillId="2" borderId="22" xfId="1" applyFont="1" applyFill="1" applyBorder="1" applyAlignment="1">
      <alignment horizontal="right" vertical="center"/>
    </xf>
    <xf numFmtId="38" fontId="3" fillId="2" borderId="16" xfId="1" applyFont="1" applyFill="1" applyBorder="1" applyAlignment="1">
      <alignment horizontal="right" vertical="center"/>
    </xf>
    <xf numFmtId="38" fontId="3" fillId="2" borderId="29" xfId="1" applyFont="1" applyFill="1" applyBorder="1" applyAlignment="1">
      <alignment horizontal="right" vertical="center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2" borderId="4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176" fontId="3" fillId="2" borderId="20" xfId="1" applyNumberFormat="1" applyFont="1" applyFill="1" applyBorder="1" applyAlignment="1">
      <alignment horizontal="right" vertical="center"/>
    </xf>
    <xf numFmtId="176" fontId="3" fillId="2" borderId="15" xfId="1" applyNumberFormat="1" applyFont="1" applyFill="1" applyBorder="1" applyAlignment="1">
      <alignment horizontal="right" vertical="center"/>
    </xf>
    <xf numFmtId="176" fontId="3" fillId="2" borderId="21" xfId="1" applyNumberFormat="1" applyFont="1" applyFill="1" applyBorder="1" applyAlignment="1">
      <alignment horizontal="right" vertical="center"/>
    </xf>
    <xf numFmtId="176" fontId="3" fillId="2" borderId="30" xfId="1" applyNumberFormat="1" applyFont="1" applyFill="1" applyBorder="1" applyAlignment="1">
      <alignment horizontal="right" vertical="center"/>
    </xf>
    <xf numFmtId="176" fontId="3" fillId="2" borderId="31" xfId="1" applyNumberFormat="1" applyFont="1" applyFill="1" applyBorder="1" applyAlignment="1">
      <alignment horizontal="right" vertical="center"/>
    </xf>
    <xf numFmtId="176" fontId="3" fillId="2" borderId="46" xfId="1" applyNumberFormat="1" applyFont="1" applyFill="1" applyBorder="1" applyAlignment="1">
      <alignment horizontal="right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176" fontId="3" fillId="2" borderId="28" xfId="1" applyNumberFormat="1" applyFont="1" applyFill="1" applyBorder="1" applyAlignment="1">
      <alignment horizontal="right" vertical="center"/>
    </xf>
    <xf numFmtId="176" fontId="3" fillId="2" borderId="32" xfId="1" applyNumberFormat="1" applyFont="1" applyFill="1" applyBorder="1" applyAlignment="1">
      <alignment horizontal="right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distributed" vertical="center" indent="2"/>
    </xf>
    <xf numFmtId="0" fontId="3" fillId="2" borderId="0" xfId="0" applyFont="1" applyFill="1" applyBorder="1" applyAlignment="1">
      <alignment horizontal="distributed" vertical="center" indent="2"/>
    </xf>
    <xf numFmtId="0" fontId="3" fillId="2" borderId="52" xfId="0" applyFont="1" applyFill="1" applyBorder="1" applyAlignment="1">
      <alignment horizontal="distributed" vertical="center" indent="2"/>
    </xf>
    <xf numFmtId="0" fontId="3" fillId="2" borderId="45" xfId="0" applyFont="1" applyFill="1" applyBorder="1" applyAlignment="1">
      <alignment horizontal="distributed" vertical="center" indent="2"/>
    </xf>
    <xf numFmtId="0" fontId="3" fillId="2" borderId="31" xfId="0" applyFont="1" applyFill="1" applyBorder="1" applyAlignment="1">
      <alignment horizontal="distributed" vertical="center" indent="2"/>
    </xf>
    <xf numFmtId="0" fontId="3" fillId="2" borderId="46" xfId="0" applyFont="1" applyFill="1" applyBorder="1" applyAlignment="1">
      <alignment horizontal="distributed" vertical="center" indent="2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>
      <alignment horizontal="distributed" vertical="center" indent="2"/>
    </xf>
    <xf numFmtId="0" fontId="3" fillId="2" borderId="15" xfId="0" applyFont="1" applyFill="1" applyBorder="1" applyAlignment="1">
      <alignment horizontal="distributed" vertical="center" indent="2"/>
    </xf>
    <xf numFmtId="0" fontId="3" fillId="2" borderId="21" xfId="0" applyFont="1" applyFill="1" applyBorder="1" applyAlignment="1">
      <alignment horizontal="distributed" vertical="center" indent="2"/>
    </xf>
    <xf numFmtId="0" fontId="3" fillId="2" borderId="19" xfId="0" applyFont="1" applyFill="1" applyBorder="1" applyAlignment="1">
      <alignment horizontal="distributed" vertical="center" indent="2"/>
    </xf>
    <xf numFmtId="0" fontId="3" fillId="2" borderId="16" xfId="0" applyFont="1" applyFill="1" applyBorder="1" applyAlignment="1">
      <alignment horizontal="distributed" vertical="center" indent="2"/>
    </xf>
    <xf numFmtId="0" fontId="3" fillId="2" borderId="23" xfId="0" applyFont="1" applyFill="1" applyBorder="1" applyAlignment="1">
      <alignment horizontal="distributed" vertical="center" indent="2"/>
    </xf>
    <xf numFmtId="0" fontId="3" fillId="2" borderId="43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52" xfId="0" applyFont="1" applyFill="1" applyBorder="1" applyAlignment="1">
      <alignment horizontal="center" vertical="center" shrinkToFit="1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49" fontId="3" fillId="0" borderId="20" xfId="0" applyNumberFormat="1" applyFont="1" applyBorder="1" applyAlignment="1" applyProtection="1">
      <alignment horizontal="distributed" vertical="center" indent="3"/>
      <protection locked="0"/>
    </xf>
    <xf numFmtId="49" fontId="3" fillId="0" borderId="15" xfId="0" applyNumberFormat="1" applyFont="1" applyBorder="1" applyAlignment="1" applyProtection="1">
      <alignment horizontal="distributed" vertical="center" indent="3"/>
      <protection locked="0"/>
    </xf>
    <xf numFmtId="49" fontId="3" fillId="0" borderId="28" xfId="0" applyNumberFormat="1" applyFont="1" applyBorder="1" applyAlignment="1" applyProtection="1">
      <alignment horizontal="distributed" vertical="center" indent="3"/>
      <protection locked="0"/>
    </xf>
    <xf numFmtId="49" fontId="3" fillId="0" borderId="22" xfId="0" applyNumberFormat="1" applyFont="1" applyBorder="1" applyAlignment="1" applyProtection="1">
      <alignment horizontal="distributed" vertical="center" indent="3"/>
      <protection locked="0"/>
    </xf>
    <xf numFmtId="49" fontId="3" fillId="0" borderId="16" xfId="0" applyNumberFormat="1" applyFont="1" applyBorder="1" applyAlignment="1" applyProtection="1">
      <alignment horizontal="distributed" vertical="center" indent="3"/>
      <protection locked="0"/>
    </xf>
    <xf numFmtId="49" fontId="3" fillId="0" borderId="29" xfId="0" applyNumberFormat="1" applyFont="1" applyBorder="1" applyAlignment="1" applyProtection="1">
      <alignment horizontal="distributed" vertical="center" indent="3"/>
      <protection locked="0"/>
    </xf>
    <xf numFmtId="0" fontId="3" fillId="0" borderId="51" xfId="0" applyFont="1" applyBorder="1" applyAlignment="1" applyProtection="1">
      <alignment horizontal="left" vertical="center" wrapText="1"/>
      <protection locked="0"/>
    </xf>
    <xf numFmtId="0" fontId="3" fillId="0" borderId="56" xfId="0" applyFont="1" applyBorder="1" applyAlignment="1" applyProtection="1">
      <alignment horizontal="left" vertical="center" wrapText="1"/>
      <protection locked="0"/>
    </xf>
    <xf numFmtId="0" fontId="3" fillId="0" borderId="57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center" vertical="center" textRotation="255" shrinkToFit="1"/>
    </xf>
    <xf numFmtId="0" fontId="3" fillId="0" borderId="20" xfId="1" applyNumberFormat="1" applyFont="1" applyBorder="1" applyAlignment="1" applyProtection="1">
      <alignment horizontal="center" vertical="center"/>
      <protection locked="0"/>
    </xf>
    <xf numFmtId="0" fontId="3" fillId="0" borderId="15" xfId="1" applyNumberFormat="1" applyFont="1" applyBorder="1" applyAlignment="1" applyProtection="1">
      <alignment horizontal="center" vertical="center"/>
      <protection locked="0"/>
    </xf>
    <xf numFmtId="0" fontId="3" fillId="0" borderId="21" xfId="1" applyNumberFormat="1" applyFont="1" applyBorder="1" applyAlignment="1" applyProtection="1">
      <alignment horizontal="center" vertical="center"/>
      <protection locked="0"/>
    </xf>
    <xf numFmtId="0" fontId="3" fillId="0" borderId="22" xfId="1" applyNumberFormat="1" applyFont="1" applyBorder="1" applyAlignment="1" applyProtection="1">
      <alignment horizontal="center" vertical="center"/>
      <protection locked="0"/>
    </xf>
    <xf numFmtId="0" fontId="3" fillId="0" borderId="16" xfId="1" applyNumberFormat="1" applyFont="1" applyBorder="1" applyAlignment="1" applyProtection="1">
      <alignment horizontal="center" vertical="center"/>
      <protection locked="0"/>
    </xf>
    <xf numFmtId="0" fontId="3" fillId="0" borderId="23" xfId="1" applyNumberFormat="1" applyFont="1" applyBorder="1" applyAlignment="1" applyProtection="1">
      <alignment horizontal="center" vertical="center"/>
      <protection locked="0"/>
    </xf>
    <xf numFmtId="0" fontId="3" fillId="0" borderId="21" xfId="1" applyNumberFormat="1" applyFont="1" applyBorder="1" applyAlignment="1" applyProtection="1">
      <alignment horizontal="left" vertical="center" shrinkToFit="1"/>
      <protection locked="0"/>
    </xf>
    <xf numFmtId="0" fontId="3" fillId="0" borderId="23" xfId="1" applyNumberFormat="1" applyFont="1" applyBorder="1" applyAlignment="1" applyProtection="1">
      <alignment horizontal="left" vertical="center" shrinkToFit="1"/>
      <protection locked="0"/>
    </xf>
    <xf numFmtId="0" fontId="3" fillId="0" borderId="46" xfId="1" applyNumberFormat="1" applyFont="1" applyBorder="1" applyAlignment="1" applyProtection="1">
      <alignment horizontal="left" vertical="center" shrinkToFit="1"/>
      <protection locked="0"/>
    </xf>
    <xf numFmtId="0" fontId="3" fillId="0" borderId="14" xfId="1" applyNumberFormat="1" applyFont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 applyProtection="1">
      <alignment horizontal="center" vertical="center"/>
      <protection locked="0"/>
    </xf>
    <xf numFmtId="0" fontId="3" fillId="2" borderId="58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45" xfId="1" applyNumberFormat="1" applyFont="1" applyBorder="1" applyAlignment="1" applyProtection="1">
      <alignment horizontal="center" vertical="center"/>
      <protection locked="0"/>
    </xf>
    <xf numFmtId="0" fontId="3" fillId="0" borderId="31" xfId="1" applyNumberFormat="1" applyFont="1" applyBorder="1" applyAlignment="1" applyProtection="1">
      <alignment horizontal="center" vertical="center"/>
      <protection locked="0"/>
    </xf>
    <xf numFmtId="0" fontId="3" fillId="0" borderId="46" xfId="1" applyNumberFormat="1" applyFont="1" applyBorder="1" applyAlignment="1" applyProtection="1">
      <alignment horizontal="center" vertical="center"/>
      <protection locked="0"/>
    </xf>
    <xf numFmtId="38" fontId="3" fillId="0" borderId="59" xfId="1" applyFont="1" applyBorder="1" applyAlignment="1" applyProtection="1">
      <alignment horizontal="right" vertical="center"/>
      <protection locked="0"/>
    </xf>
    <xf numFmtId="38" fontId="8" fillId="0" borderId="20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28" xfId="1" applyFont="1" applyBorder="1" applyAlignment="1">
      <alignment horizontal="center" vertical="center"/>
    </xf>
    <xf numFmtId="38" fontId="8" fillId="0" borderId="22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8" fillId="0" borderId="29" xfId="1" applyFont="1" applyBorder="1" applyAlignment="1">
      <alignment horizontal="center" vertical="center"/>
    </xf>
    <xf numFmtId="38" fontId="3" fillId="0" borderId="20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29" xfId="1" applyFont="1" applyBorder="1" applyAlignment="1">
      <alignment horizontal="center" vertical="center"/>
    </xf>
    <xf numFmtId="0" fontId="3" fillId="0" borderId="20" xfId="1" applyNumberFormat="1" applyFont="1" applyBorder="1" applyAlignment="1">
      <alignment horizontal="center" vertical="center"/>
    </xf>
    <xf numFmtId="0" fontId="3" fillId="0" borderId="15" xfId="1" applyNumberFormat="1" applyFont="1" applyBorder="1" applyAlignment="1">
      <alignment horizontal="center" vertical="center"/>
    </xf>
    <xf numFmtId="0" fontId="3" fillId="0" borderId="21" xfId="1" applyNumberFormat="1" applyFont="1" applyBorder="1" applyAlignment="1">
      <alignment horizontal="center" vertical="center"/>
    </xf>
    <xf numFmtId="0" fontId="3" fillId="0" borderId="22" xfId="1" applyNumberFormat="1" applyFont="1" applyBorder="1" applyAlignment="1">
      <alignment horizontal="center" vertical="center"/>
    </xf>
    <xf numFmtId="0" fontId="3" fillId="0" borderId="16" xfId="1" applyNumberFormat="1" applyFont="1" applyBorder="1" applyAlignment="1">
      <alignment horizontal="center" vertical="center"/>
    </xf>
    <xf numFmtId="0" fontId="3" fillId="0" borderId="23" xfId="1" applyNumberFormat="1" applyFont="1" applyBorder="1" applyAlignment="1">
      <alignment horizontal="center" vertical="center"/>
    </xf>
    <xf numFmtId="0" fontId="3" fillId="0" borderId="30" xfId="1" applyNumberFormat="1" applyFont="1" applyBorder="1" applyAlignment="1">
      <alignment horizontal="center" vertical="center"/>
    </xf>
    <xf numFmtId="0" fontId="3" fillId="0" borderId="31" xfId="1" applyNumberFormat="1" applyFont="1" applyBorder="1" applyAlignment="1">
      <alignment horizontal="center" vertical="center"/>
    </xf>
    <xf numFmtId="0" fontId="3" fillId="0" borderId="46" xfId="1" applyNumberFormat="1" applyFont="1" applyBorder="1" applyAlignment="1">
      <alignment horizontal="center" vertical="center"/>
    </xf>
    <xf numFmtId="38" fontId="3" fillId="0" borderId="27" xfId="1" applyFont="1" applyBorder="1" applyAlignment="1">
      <alignment horizontal="right" vertical="center"/>
    </xf>
    <xf numFmtId="38" fontId="3" fillId="0" borderId="38" xfId="1" applyFont="1" applyBorder="1" applyAlignment="1">
      <alignment horizontal="right" vertical="center"/>
    </xf>
    <xf numFmtId="38" fontId="8" fillId="0" borderId="27" xfId="1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5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14" xfId="1" applyNumberFormat="1" applyFont="1" applyBorder="1" applyAlignment="1">
      <alignment horizontal="center" vertical="center"/>
    </xf>
    <xf numFmtId="0" fontId="8" fillId="0" borderId="15" xfId="1" applyNumberFormat="1" applyFont="1" applyBorder="1" applyAlignment="1">
      <alignment horizontal="center" vertical="center"/>
    </xf>
    <xf numFmtId="0" fontId="8" fillId="0" borderId="21" xfId="1" applyNumberFormat="1" applyFont="1" applyBorder="1" applyAlignment="1">
      <alignment horizontal="center" vertical="center"/>
    </xf>
    <xf numFmtId="0" fontId="8" fillId="0" borderId="19" xfId="1" applyNumberFormat="1" applyFont="1" applyBorder="1" applyAlignment="1">
      <alignment horizontal="center" vertical="center"/>
    </xf>
    <xf numFmtId="0" fontId="8" fillId="0" borderId="16" xfId="1" applyNumberFormat="1" applyFont="1" applyBorder="1" applyAlignment="1">
      <alignment horizontal="center" vertical="center"/>
    </xf>
    <xf numFmtId="0" fontId="8" fillId="0" borderId="23" xfId="1" applyNumberFormat="1" applyFont="1" applyBorder="1" applyAlignment="1">
      <alignment horizontal="center" vertical="center"/>
    </xf>
    <xf numFmtId="0" fontId="3" fillId="0" borderId="14" xfId="1" applyNumberFormat="1" applyFont="1" applyBorder="1" applyAlignment="1">
      <alignment horizontal="center" vertical="center"/>
    </xf>
    <xf numFmtId="0" fontId="3" fillId="0" borderId="19" xfId="1" applyNumberFormat="1" applyFont="1" applyBorder="1" applyAlignment="1">
      <alignment horizontal="center" vertical="center"/>
    </xf>
    <xf numFmtId="0" fontId="3" fillId="0" borderId="45" xfId="1" applyNumberFormat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8" fillId="0" borderId="21" xfId="1" applyFont="1" applyBorder="1" applyAlignment="1">
      <alignment horizontal="center" vertical="center"/>
    </xf>
    <xf numFmtId="38" fontId="8" fillId="0" borderId="23" xfId="1" applyFont="1" applyBorder="1" applyAlignment="1">
      <alignment horizontal="center" vertical="center"/>
    </xf>
    <xf numFmtId="38" fontId="3" fillId="0" borderId="30" xfId="1" applyFont="1" applyBorder="1" applyAlignment="1">
      <alignment horizontal="center" vertical="center"/>
    </xf>
    <xf numFmtId="38" fontId="3" fillId="0" borderId="31" xfId="1" applyFont="1" applyBorder="1" applyAlignment="1">
      <alignment horizontal="center" vertical="center"/>
    </xf>
    <xf numFmtId="38" fontId="3" fillId="0" borderId="46" xfId="1" applyFont="1" applyBorder="1" applyAlignment="1">
      <alignment horizontal="center" vertical="center"/>
    </xf>
    <xf numFmtId="38" fontId="8" fillId="2" borderId="23" xfId="1" applyFont="1" applyFill="1" applyBorder="1" applyAlignment="1">
      <alignment horizontal="right" vertical="center"/>
    </xf>
    <xf numFmtId="38" fontId="8" fillId="2" borderId="36" xfId="1" applyFont="1" applyFill="1" applyBorder="1" applyAlignment="1">
      <alignment horizontal="right" vertical="center"/>
    </xf>
    <xf numFmtId="38" fontId="8" fillId="2" borderId="40" xfId="1" applyFont="1" applyFill="1" applyBorder="1" applyAlignment="1">
      <alignment horizontal="right" vertical="center"/>
    </xf>
    <xf numFmtId="38" fontId="8" fillId="2" borderId="38" xfId="1" applyFont="1" applyFill="1" applyBorder="1" applyAlignment="1">
      <alignment horizontal="right" vertical="center"/>
    </xf>
    <xf numFmtId="38" fontId="8" fillId="2" borderId="27" xfId="1" applyFont="1" applyFill="1" applyBorder="1" applyAlignment="1">
      <alignment horizontal="right" vertical="center"/>
    </xf>
    <xf numFmtId="38" fontId="3" fillId="0" borderId="32" xfId="1" applyFont="1" applyBorder="1" applyAlignment="1">
      <alignment horizontal="center" vertical="center"/>
    </xf>
    <xf numFmtId="0" fontId="8" fillId="0" borderId="20" xfId="1" applyNumberFormat="1" applyFont="1" applyBorder="1" applyAlignment="1">
      <alignment horizontal="center" vertical="center"/>
    </xf>
    <xf numFmtId="0" fontId="8" fillId="0" borderId="22" xfId="1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38" fontId="8" fillId="2" borderId="20" xfId="1" applyFont="1" applyFill="1" applyBorder="1" applyAlignment="1">
      <alignment horizontal="right" vertical="center"/>
    </xf>
    <xf numFmtId="38" fontId="8" fillId="2" borderId="15" xfId="1" applyFont="1" applyFill="1" applyBorder="1" applyAlignment="1">
      <alignment horizontal="right" vertical="center"/>
    </xf>
    <xf numFmtId="38" fontId="8" fillId="2" borderId="28" xfId="1" applyFont="1" applyFill="1" applyBorder="1" applyAlignment="1">
      <alignment horizontal="right" vertical="center"/>
    </xf>
    <xf numFmtId="38" fontId="8" fillId="2" borderId="30" xfId="1" applyFont="1" applyFill="1" applyBorder="1" applyAlignment="1">
      <alignment horizontal="right" vertical="center"/>
    </xf>
    <xf numFmtId="38" fontId="8" fillId="2" borderId="31" xfId="1" applyFont="1" applyFill="1" applyBorder="1" applyAlignment="1">
      <alignment horizontal="right" vertical="center"/>
    </xf>
    <xf numFmtId="38" fontId="8" fillId="2" borderId="32" xfId="1" applyFont="1" applyFill="1" applyBorder="1" applyAlignment="1">
      <alignment horizontal="right" vertical="center"/>
    </xf>
    <xf numFmtId="38" fontId="8" fillId="2" borderId="21" xfId="1" applyFont="1" applyFill="1" applyBorder="1" applyAlignment="1">
      <alignment horizontal="right" vertical="center"/>
    </xf>
    <xf numFmtId="38" fontId="8" fillId="2" borderId="46" xfId="1" applyFont="1" applyFill="1" applyBorder="1" applyAlignment="1">
      <alignment horizontal="right" vertical="center"/>
    </xf>
    <xf numFmtId="38" fontId="8" fillId="0" borderId="20" xfId="1" applyFont="1" applyBorder="1" applyAlignment="1">
      <alignment horizontal="right" vertical="center"/>
    </xf>
    <xf numFmtId="38" fontId="8" fillId="0" borderId="15" xfId="1" applyFont="1" applyBorder="1" applyAlignment="1">
      <alignment horizontal="right" vertical="center"/>
    </xf>
    <xf numFmtId="38" fontId="8" fillId="0" borderId="21" xfId="1" applyFont="1" applyBorder="1" applyAlignment="1">
      <alignment horizontal="right" vertical="center"/>
    </xf>
    <xf numFmtId="38" fontId="8" fillId="0" borderId="22" xfId="1" applyFont="1" applyBorder="1" applyAlignment="1">
      <alignment horizontal="right" vertical="center"/>
    </xf>
    <xf numFmtId="38" fontId="8" fillId="0" borderId="16" xfId="1" applyFont="1" applyBorder="1" applyAlignment="1">
      <alignment horizontal="right" vertical="center"/>
    </xf>
    <xf numFmtId="38" fontId="8" fillId="0" borderId="23" xfId="1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38" fontId="8" fillId="2" borderId="37" xfId="1" applyFont="1" applyFill="1" applyBorder="1" applyAlignment="1">
      <alignment horizontal="right" vertical="center"/>
    </xf>
    <xf numFmtId="38" fontId="8" fillId="2" borderId="39" xfId="1" applyFont="1" applyFill="1" applyBorder="1" applyAlignment="1">
      <alignment horizontal="right" vertical="center"/>
    </xf>
    <xf numFmtId="38" fontId="8" fillId="2" borderId="22" xfId="1" applyFont="1" applyFill="1" applyBorder="1" applyAlignment="1">
      <alignment horizontal="right" vertical="center"/>
    </xf>
    <xf numFmtId="38" fontId="8" fillId="2" borderId="16" xfId="1" applyFont="1" applyFill="1" applyBorder="1" applyAlignment="1">
      <alignment horizontal="right" vertical="center"/>
    </xf>
    <xf numFmtId="38" fontId="8" fillId="2" borderId="29" xfId="1" applyFont="1" applyFill="1" applyBorder="1" applyAlignment="1">
      <alignment horizontal="righ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47625</xdr:colOff>
      <xdr:row>10</xdr:row>
      <xdr:rowOff>47625</xdr:rowOff>
    </xdr:from>
    <xdr:to>
      <xdr:col>52</xdr:col>
      <xdr:colOff>161925</xdr:colOff>
      <xdr:row>12</xdr:row>
      <xdr:rowOff>133350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rrowheads="1"/>
        </xdr:cNvSpPr>
      </xdr:nvSpPr>
      <xdr:spPr bwMode="auto">
        <a:xfrm>
          <a:off x="10048875" y="1800225"/>
          <a:ext cx="514350" cy="447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創英角ﾎﾟｯﾌﾟ体"/>
              <a:ea typeface="HG創英角ﾎﾟｯﾌﾟ体"/>
            </a:rPr>
            <a:t>広島</a:t>
          </a:r>
        </a:p>
      </xdr:txBody>
    </xdr:sp>
    <xdr:clientData/>
  </xdr:twoCellAnchor>
  <xdr:twoCellAnchor>
    <xdr:from>
      <xdr:col>42</xdr:col>
      <xdr:colOff>161925</xdr:colOff>
      <xdr:row>18</xdr:row>
      <xdr:rowOff>47625</xdr:rowOff>
    </xdr:from>
    <xdr:to>
      <xdr:col>45</xdr:col>
      <xdr:colOff>47625</xdr:colOff>
      <xdr:row>19</xdr:row>
      <xdr:rowOff>123825</xdr:rowOff>
    </xdr:to>
    <xdr:sp macro="" textlink="">
      <xdr:nvSpPr>
        <xdr:cNvPr id="1043" name="Oval 2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>
          <a:spLocks noChangeArrowheads="1"/>
        </xdr:cNvSpPr>
      </xdr:nvSpPr>
      <xdr:spPr bwMode="auto">
        <a:xfrm>
          <a:off x="8562975" y="3219450"/>
          <a:ext cx="485775" cy="2476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114300</xdr:colOff>
      <xdr:row>13</xdr:row>
      <xdr:rowOff>133350</xdr:rowOff>
    </xdr:from>
    <xdr:to>
      <xdr:col>25</xdr:col>
      <xdr:colOff>66675</xdr:colOff>
      <xdr:row>23</xdr:row>
      <xdr:rowOff>66675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714500" y="2419350"/>
          <a:ext cx="3352800" cy="167640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171449</xdr:colOff>
      <xdr:row>12</xdr:row>
      <xdr:rowOff>152400</xdr:rowOff>
    </xdr:from>
    <xdr:to>
      <xdr:col>24</xdr:col>
      <xdr:colOff>38100</xdr:colOff>
      <xdr:row>14</xdr:row>
      <xdr:rowOff>152400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971674" y="2266950"/>
          <a:ext cx="2867026" cy="35242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この枠内は、０円でも０と入力してください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49"/>
  <sheetViews>
    <sheetView showGridLines="0" view="pageBreakPreview" zoomScaleNormal="100" workbookViewId="0">
      <selection activeCell="AW3" sqref="AW3:AW4"/>
    </sheetView>
  </sheetViews>
  <sheetFormatPr baseColWidth="10" defaultColWidth="2.6640625" defaultRowHeight="14"/>
  <cols>
    <col min="1" max="48" width="2.6640625" style="1"/>
    <col min="49" max="49" width="2.6640625" style="1" customWidth="1"/>
    <col min="50" max="50" width="2.6640625" style="1"/>
    <col min="51" max="51" width="2.6640625" style="1" customWidth="1"/>
    <col min="52" max="52" width="2.6640625" style="1"/>
    <col min="53" max="53" width="2.6640625" style="1" customWidth="1"/>
    <col min="54" max="16384" width="2.6640625" style="1"/>
  </cols>
  <sheetData>
    <row r="1" spans="1:55" ht="13.5" customHeight="1">
      <c r="A1" s="158" t="s">
        <v>23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</row>
    <row r="2" spans="1:55" ht="13.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</row>
    <row r="3" spans="1:5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7"/>
      <c r="AQ3" s="7"/>
      <c r="AR3" s="112" t="s">
        <v>39</v>
      </c>
      <c r="AS3" s="112"/>
      <c r="AT3" s="112"/>
      <c r="AU3" s="113" t="s">
        <v>64</v>
      </c>
      <c r="AV3" s="113"/>
      <c r="AW3" s="114"/>
      <c r="AX3" s="113" t="s">
        <v>38</v>
      </c>
      <c r="AY3" s="114"/>
      <c r="AZ3" s="113" t="s">
        <v>37</v>
      </c>
      <c r="BA3" s="114"/>
      <c r="BB3" s="113" t="s">
        <v>36</v>
      </c>
    </row>
    <row r="4" spans="1:55">
      <c r="A4" s="102" t="s">
        <v>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3"/>
      <c r="M4" s="103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7"/>
      <c r="AQ4" s="7"/>
      <c r="AR4" s="112"/>
      <c r="AS4" s="112"/>
      <c r="AT4" s="112"/>
      <c r="AU4" s="113"/>
      <c r="AV4" s="113"/>
      <c r="AW4" s="114"/>
      <c r="AX4" s="113"/>
      <c r="AY4" s="114"/>
      <c r="AZ4" s="113"/>
      <c r="BA4" s="114"/>
      <c r="BB4" s="113"/>
    </row>
    <row r="5" spans="1:55" ht="15" thickBo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3"/>
      <c r="M5" s="103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 t="s">
        <v>3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</row>
    <row r="6" spans="1:55" ht="1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171" t="s">
        <v>35</v>
      </c>
      <c r="AJ6" s="172"/>
      <c r="AK6" s="172"/>
      <c r="AL6" s="172"/>
      <c r="AM6" s="172"/>
      <c r="AN6" s="172"/>
      <c r="AO6" s="172"/>
      <c r="AP6" s="172"/>
      <c r="AQ6" s="173"/>
      <c r="AR6" s="95" t="s">
        <v>4</v>
      </c>
      <c r="AS6" s="95"/>
      <c r="AT6" s="95"/>
      <c r="AU6" s="95"/>
      <c r="AV6" s="95"/>
      <c r="AW6" s="105"/>
      <c r="AX6" s="105"/>
      <c r="AY6" s="105"/>
      <c r="AZ6" s="105"/>
      <c r="BA6" s="105"/>
      <c r="BB6" s="107"/>
    </row>
    <row r="7" spans="1:55">
      <c r="A7" s="109" t="s">
        <v>1</v>
      </c>
      <c r="B7" s="110"/>
      <c r="C7" s="110"/>
      <c r="D7" s="111"/>
      <c r="E7" s="105"/>
      <c r="F7" s="105"/>
      <c r="G7" s="105"/>
      <c r="H7" s="105"/>
      <c r="I7" s="105"/>
      <c r="J7" s="105"/>
      <c r="K7" s="105"/>
      <c r="L7" s="95" t="s">
        <v>22</v>
      </c>
      <c r="M7" s="105"/>
      <c r="N7" s="107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174"/>
      <c r="AJ7" s="175"/>
      <c r="AK7" s="175"/>
      <c r="AL7" s="175"/>
      <c r="AM7" s="175"/>
      <c r="AN7" s="175"/>
      <c r="AO7" s="175"/>
      <c r="AP7" s="175"/>
      <c r="AQ7" s="176"/>
      <c r="AR7" s="96"/>
      <c r="AS7" s="96"/>
      <c r="AT7" s="96"/>
      <c r="AU7" s="96"/>
      <c r="AV7" s="96"/>
      <c r="AW7" s="115"/>
      <c r="AX7" s="115"/>
      <c r="AY7" s="115"/>
      <c r="AZ7" s="115"/>
      <c r="BA7" s="115"/>
      <c r="BB7" s="134"/>
    </row>
    <row r="8" spans="1:55" ht="15" thickBot="1">
      <c r="A8" s="92"/>
      <c r="B8" s="93"/>
      <c r="C8" s="93"/>
      <c r="D8" s="94"/>
      <c r="E8" s="106"/>
      <c r="F8" s="106"/>
      <c r="G8" s="106"/>
      <c r="H8" s="106"/>
      <c r="I8" s="106"/>
      <c r="J8" s="106"/>
      <c r="K8" s="106"/>
      <c r="L8" s="104"/>
      <c r="M8" s="106"/>
      <c r="N8" s="108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188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8"/>
      <c r="AY8" s="8"/>
      <c r="AZ8" s="9"/>
      <c r="BA8" s="9"/>
      <c r="BB8" s="10"/>
    </row>
    <row r="9" spans="1:55" ht="15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189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8"/>
      <c r="AY9" s="8"/>
      <c r="AZ9" s="9"/>
      <c r="BA9" s="9"/>
      <c r="BB9" s="10"/>
    </row>
    <row r="10" spans="1:55">
      <c r="A10" s="144" t="s">
        <v>2</v>
      </c>
      <c r="B10" s="95"/>
      <c r="C10" s="95"/>
      <c r="D10" s="95"/>
      <c r="E10" s="195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7"/>
      <c r="AH10" s="6"/>
      <c r="AI10" s="191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8"/>
      <c r="AY10" s="8"/>
      <c r="AZ10" s="9"/>
      <c r="BA10" s="9"/>
      <c r="BB10" s="10"/>
    </row>
    <row r="11" spans="1:55" ht="15" thickBot="1">
      <c r="A11" s="145"/>
      <c r="B11" s="104"/>
      <c r="C11" s="104"/>
      <c r="D11" s="104"/>
      <c r="E11" s="68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70"/>
      <c r="AH11" s="8"/>
      <c r="AI11" s="189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8"/>
      <c r="AY11" s="90" t="s">
        <v>62</v>
      </c>
      <c r="AZ11" s="90"/>
      <c r="BA11" s="90"/>
      <c r="BB11" s="10"/>
    </row>
    <row r="12" spans="1:55" ht="1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191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8"/>
      <c r="AY12" s="90"/>
      <c r="AZ12" s="90"/>
      <c r="BA12" s="90"/>
      <c r="BB12" s="10"/>
    </row>
    <row r="13" spans="1:55">
      <c r="A13" s="144" t="s">
        <v>24</v>
      </c>
      <c r="B13" s="95"/>
      <c r="C13" s="95"/>
      <c r="D13" s="95"/>
      <c r="E13" s="156"/>
      <c r="F13" s="156"/>
      <c r="G13" s="156"/>
      <c r="H13" s="177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193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47"/>
      <c r="AY13" s="47"/>
      <c r="AZ13" s="9"/>
      <c r="BA13" s="9"/>
      <c r="BB13" s="10"/>
    </row>
    <row r="14" spans="1:55" ht="15" thickBot="1">
      <c r="A14" s="145"/>
      <c r="B14" s="104"/>
      <c r="C14" s="104"/>
      <c r="D14" s="104"/>
      <c r="E14" s="157"/>
      <c r="F14" s="157"/>
      <c r="G14" s="157"/>
      <c r="H14" s="178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9" t="s">
        <v>41</v>
      </c>
      <c r="AJ14" s="180"/>
      <c r="AK14" s="180"/>
      <c r="AL14" s="180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3"/>
    </row>
    <row r="15" spans="1:55" ht="15" thickBo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92"/>
      <c r="AJ15" s="93"/>
      <c r="AK15" s="93"/>
      <c r="AL15" s="93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5"/>
    </row>
    <row r="16" spans="1:55" ht="15" thickBot="1">
      <c r="A16" s="109"/>
      <c r="B16" s="110"/>
      <c r="C16" s="110"/>
      <c r="D16" s="110"/>
      <c r="E16" s="110"/>
      <c r="F16" s="110"/>
      <c r="G16" s="110"/>
      <c r="H16" s="110"/>
      <c r="I16" s="111"/>
      <c r="J16" s="135" t="s">
        <v>13</v>
      </c>
      <c r="K16" s="110"/>
      <c r="L16" s="110"/>
      <c r="M16" s="110"/>
      <c r="N16" s="110"/>
      <c r="O16" s="110"/>
      <c r="P16" s="110"/>
      <c r="Q16" s="111"/>
      <c r="R16" s="135" t="s">
        <v>14</v>
      </c>
      <c r="S16" s="110"/>
      <c r="T16" s="110"/>
      <c r="U16" s="110"/>
      <c r="V16" s="110"/>
      <c r="W16" s="110"/>
      <c r="X16" s="110"/>
      <c r="Y16" s="111"/>
      <c r="Z16" s="135" t="s">
        <v>19</v>
      </c>
      <c r="AA16" s="110"/>
      <c r="AB16" s="110"/>
      <c r="AC16" s="110"/>
      <c r="AD16" s="110"/>
      <c r="AE16" s="110"/>
      <c r="AF16" s="110"/>
      <c r="AG16" s="129"/>
      <c r="AH16" s="6"/>
      <c r="AI16" s="9" t="s">
        <v>5</v>
      </c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2"/>
    </row>
    <row r="17" spans="1:63">
      <c r="A17" s="149"/>
      <c r="B17" s="130"/>
      <c r="C17" s="130"/>
      <c r="D17" s="130"/>
      <c r="E17" s="130"/>
      <c r="F17" s="130"/>
      <c r="G17" s="130"/>
      <c r="H17" s="130"/>
      <c r="I17" s="137"/>
      <c r="J17" s="136"/>
      <c r="K17" s="130"/>
      <c r="L17" s="130"/>
      <c r="M17" s="130"/>
      <c r="N17" s="130"/>
      <c r="O17" s="130"/>
      <c r="P17" s="130"/>
      <c r="Q17" s="137"/>
      <c r="R17" s="136"/>
      <c r="S17" s="130"/>
      <c r="T17" s="130"/>
      <c r="U17" s="130"/>
      <c r="V17" s="130"/>
      <c r="W17" s="130"/>
      <c r="X17" s="130"/>
      <c r="Y17" s="137"/>
      <c r="Z17" s="136"/>
      <c r="AA17" s="130"/>
      <c r="AB17" s="130"/>
      <c r="AC17" s="130"/>
      <c r="AD17" s="130"/>
      <c r="AE17" s="130"/>
      <c r="AF17" s="130"/>
      <c r="AG17" s="131"/>
      <c r="AH17" s="6"/>
      <c r="AI17" s="109" t="s">
        <v>6</v>
      </c>
      <c r="AJ17" s="110"/>
      <c r="AK17" s="110"/>
      <c r="AL17" s="111"/>
      <c r="AM17" s="61"/>
      <c r="AN17" s="62"/>
      <c r="AO17" s="62"/>
      <c r="AP17" s="62"/>
      <c r="AQ17" s="62"/>
      <c r="AR17" s="110" t="s">
        <v>10</v>
      </c>
      <c r="AS17" s="110"/>
      <c r="AT17" s="111"/>
      <c r="AU17" s="61"/>
      <c r="AV17" s="62"/>
      <c r="AW17" s="62"/>
      <c r="AX17" s="62"/>
      <c r="AY17" s="62"/>
      <c r="AZ17" s="110" t="s">
        <v>11</v>
      </c>
      <c r="BA17" s="110"/>
      <c r="BB17" s="129"/>
    </row>
    <row r="18" spans="1:63">
      <c r="A18" s="165" t="s">
        <v>25</v>
      </c>
      <c r="B18" s="166"/>
      <c r="C18" s="166"/>
      <c r="D18" s="166"/>
      <c r="E18" s="166"/>
      <c r="F18" s="166"/>
      <c r="G18" s="166"/>
      <c r="H18" s="166"/>
      <c r="I18" s="167"/>
      <c r="J18" s="71"/>
      <c r="K18" s="72"/>
      <c r="L18" s="72"/>
      <c r="M18" s="72"/>
      <c r="N18" s="72"/>
      <c r="O18" s="72"/>
      <c r="P18" s="72"/>
      <c r="Q18" s="73"/>
      <c r="R18" s="71"/>
      <c r="S18" s="72"/>
      <c r="T18" s="72"/>
      <c r="U18" s="72"/>
      <c r="V18" s="72"/>
      <c r="W18" s="72"/>
      <c r="X18" s="72"/>
      <c r="Y18" s="73"/>
      <c r="Z18" s="116" t="str">
        <f>IF(OR(J18,R18&lt;&gt;""),J18+R18,"")</f>
        <v/>
      </c>
      <c r="AA18" s="117"/>
      <c r="AB18" s="117"/>
      <c r="AC18" s="117"/>
      <c r="AD18" s="117"/>
      <c r="AE18" s="117"/>
      <c r="AF18" s="117"/>
      <c r="AG18" s="118"/>
      <c r="AH18" s="6"/>
      <c r="AI18" s="149"/>
      <c r="AJ18" s="130"/>
      <c r="AK18" s="130"/>
      <c r="AL18" s="137"/>
      <c r="AM18" s="63"/>
      <c r="AN18" s="64"/>
      <c r="AO18" s="64"/>
      <c r="AP18" s="64"/>
      <c r="AQ18" s="64"/>
      <c r="AR18" s="130"/>
      <c r="AS18" s="130"/>
      <c r="AT18" s="137"/>
      <c r="AU18" s="63"/>
      <c r="AV18" s="64"/>
      <c r="AW18" s="64"/>
      <c r="AX18" s="64"/>
      <c r="AY18" s="64"/>
      <c r="AZ18" s="130"/>
      <c r="BA18" s="130"/>
      <c r="BB18" s="131"/>
    </row>
    <row r="19" spans="1:63">
      <c r="A19" s="168"/>
      <c r="B19" s="169"/>
      <c r="C19" s="169"/>
      <c r="D19" s="169"/>
      <c r="E19" s="169"/>
      <c r="F19" s="169"/>
      <c r="G19" s="169"/>
      <c r="H19" s="169"/>
      <c r="I19" s="170"/>
      <c r="J19" s="74"/>
      <c r="K19" s="75"/>
      <c r="L19" s="75"/>
      <c r="M19" s="75"/>
      <c r="N19" s="75"/>
      <c r="O19" s="75"/>
      <c r="P19" s="75"/>
      <c r="Q19" s="76"/>
      <c r="R19" s="74"/>
      <c r="S19" s="75"/>
      <c r="T19" s="75"/>
      <c r="U19" s="75"/>
      <c r="V19" s="75"/>
      <c r="W19" s="75"/>
      <c r="X19" s="75"/>
      <c r="Y19" s="76"/>
      <c r="Z19" s="119"/>
      <c r="AA19" s="120"/>
      <c r="AB19" s="120"/>
      <c r="AC19" s="120"/>
      <c r="AD19" s="120"/>
      <c r="AE19" s="120"/>
      <c r="AF19" s="120"/>
      <c r="AG19" s="121"/>
      <c r="AH19" s="6"/>
      <c r="AI19" s="179" t="s">
        <v>7</v>
      </c>
      <c r="AJ19" s="180"/>
      <c r="AK19" s="180"/>
      <c r="AL19" s="181"/>
      <c r="AM19" s="159" t="s">
        <v>59</v>
      </c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1"/>
    </row>
    <row r="20" spans="1:63">
      <c r="A20" s="165" t="s">
        <v>26</v>
      </c>
      <c r="B20" s="166"/>
      <c r="C20" s="166"/>
      <c r="D20" s="166"/>
      <c r="E20" s="166"/>
      <c r="F20" s="166"/>
      <c r="G20" s="166"/>
      <c r="H20" s="166"/>
      <c r="I20" s="167"/>
      <c r="J20" s="71"/>
      <c r="K20" s="72"/>
      <c r="L20" s="72"/>
      <c r="M20" s="72"/>
      <c r="N20" s="72"/>
      <c r="O20" s="72"/>
      <c r="P20" s="72"/>
      <c r="Q20" s="73"/>
      <c r="R20" s="71"/>
      <c r="S20" s="72"/>
      <c r="T20" s="72"/>
      <c r="U20" s="72"/>
      <c r="V20" s="72"/>
      <c r="W20" s="72"/>
      <c r="X20" s="72"/>
      <c r="Y20" s="73"/>
      <c r="Z20" s="116" t="str">
        <f>IF(OR(J20,R20&lt;&gt;""),J20+R20,"")</f>
        <v/>
      </c>
      <c r="AA20" s="117"/>
      <c r="AB20" s="117"/>
      <c r="AC20" s="117"/>
      <c r="AD20" s="117"/>
      <c r="AE20" s="117"/>
      <c r="AF20" s="117"/>
      <c r="AG20" s="118"/>
      <c r="AH20" s="6"/>
      <c r="AI20" s="149"/>
      <c r="AJ20" s="130"/>
      <c r="AK20" s="130"/>
      <c r="AL20" s="137"/>
      <c r="AM20" s="162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4"/>
    </row>
    <row r="21" spans="1:63">
      <c r="A21" s="150"/>
      <c r="B21" s="151"/>
      <c r="C21" s="151"/>
      <c r="D21" s="151"/>
      <c r="E21" s="151"/>
      <c r="F21" s="151"/>
      <c r="G21" s="151"/>
      <c r="H21" s="151"/>
      <c r="I21" s="152"/>
      <c r="J21" s="74"/>
      <c r="K21" s="75"/>
      <c r="L21" s="75"/>
      <c r="M21" s="75"/>
      <c r="N21" s="75"/>
      <c r="O21" s="75"/>
      <c r="P21" s="75"/>
      <c r="Q21" s="76"/>
      <c r="R21" s="74"/>
      <c r="S21" s="75"/>
      <c r="T21" s="75"/>
      <c r="U21" s="75"/>
      <c r="V21" s="75"/>
      <c r="W21" s="75"/>
      <c r="X21" s="75"/>
      <c r="Y21" s="76"/>
      <c r="Z21" s="119"/>
      <c r="AA21" s="120"/>
      <c r="AB21" s="120"/>
      <c r="AC21" s="120"/>
      <c r="AD21" s="120"/>
      <c r="AE21" s="120"/>
      <c r="AF21" s="120"/>
      <c r="AG21" s="121"/>
      <c r="AH21" s="6"/>
      <c r="AI21" s="179" t="s">
        <v>8</v>
      </c>
      <c r="AJ21" s="180"/>
      <c r="AK21" s="180"/>
      <c r="AL21" s="181"/>
      <c r="AM21" s="182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4"/>
    </row>
    <row r="22" spans="1:63">
      <c r="A22" s="165" t="s">
        <v>27</v>
      </c>
      <c r="B22" s="166"/>
      <c r="C22" s="166"/>
      <c r="D22" s="166"/>
      <c r="E22" s="166"/>
      <c r="F22" s="166"/>
      <c r="G22" s="166"/>
      <c r="H22" s="166"/>
      <c r="I22" s="167"/>
      <c r="J22" s="71"/>
      <c r="K22" s="72"/>
      <c r="L22" s="72"/>
      <c r="M22" s="72"/>
      <c r="N22" s="72"/>
      <c r="O22" s="72"/>
      <c r="P22" s="72"/>
      <c r="Q22" s="73"/>
      <c r="R22" s="71"/>
      <c r="S22" s="72"/>
      <c r="T22" s="72"/>
      <c r="U22" s="72"/>
      <c r="V22" s="72"/>
      <c r="W22" s="72"/>
      <c r="X22" s="72"/>
      <c r="Y22" s="73"/>
      <c r="Z22" s="116" t="str">
        <f>IF(OR(J22,R22&lt;&gt;""),J22+R22,"")</f>
        <v/>
      </c>
      <c r="AA22" s="117"/>
      <c r="AB22" s="117"/>
      <c r="AC22" s="117"/>
      <c r="AD22" s="117"/>
      <c r="AE22" s="117"/>
      <c r="AF22" s="117"/>
      <c r="AG22" s="118"/>
      <c r="AH22" s="6"/>
      <c r="AI22" s="149"/>
      <c r="AJ22" s="130"/>
      <c r="AK22" s="130"/>
      <c r="AL22" s="137"/>
      <c r="AM22" s="185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7"/>
    </row>
    <row r="23" spans="1:63">
      <c r="A23" s="168"/>
      <c r="B23" s="169"/>
      <c r="C23" s="169"/>
      <c r="D23" s="169"/>
      <c r="E23" s="169"/>
      <c r="F23" s="169"/>
      <c r="G23" s="169"/>
      <c r="H23" s="169"/>
      <c r="I23" s="170"/>
      <c r="J23" s="74"/>
      <c r="K23" s="75"/>
      <c r="L23" s="75"/>
      <c r="M23" s="75"/>
      <c r="N23" s="75"/>
      <c r="O23" s="75"/>
      <c r="P23" s="75"/>
      <c r="Q23" s="76"/>
      <c r="R23" s="74"/>
      <c r="S23" s="75"/>
      <c r="T23" s="75"/>
      <c r="U23" s="75"/>
      <c r="V23" s="75"/>
      <c r="W23" s="75"/>
      <c r="X23" s="75"/>
      <c r="Y23" s="76"/>
      <c r="Z23" s="119"/>
      <c r="AA23" s="120"/>
      <c r="AB23" s="120"/>
      <c r="AC23" s="120"/>
      <c r="AD23" s="120"/>
      <c r="AE23" s="120"/>
      <c r="AF23" s="120"/>
      <c r="AG23" s="121"/>
      <c r="AH23" s="6"/>
      <c r="AI23" s="45" t="s">
        <v>42</v>
      </c>
      <c r="AJ23" s="46"/>
      <c r="AK23" s="46"/>
      <c r="AL23" s="46"/>
      <c r="AM23" s="126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8"/>
    </row>
    <row r="24" spans="1:63">
      <c r="A24" s="150" t="s">
        <v>28</v>
      </c>
      <c r="B24" s="151"/>
      <c r="C24" s="151"/>
      <c r="D24" s="151"/>
      <c r="E24" s="151"/>
      <c r="F24" s="151"/>
      <c r="G24" s="151"/>
      <c r="H24" s="151"/>
      <c r="I24" s="152"/>
      <c r="J24" s="138" t="str">
        <f>IF(OR(J18,J20,J22&lt;&gt;""),J18-J20-J22,"")</f>
        <v/>
      </c>
      <c r="K24" s="139"/>
      <c r="L24" s="139"/>
      <c r="M24" s="139"/>
      <c r="N24" s="139"/>
      <c r="O24" s="139"/>
      <c r="P24" s="139"/>
      <c r="Q24" s="140"/>
      <c r="R24" s="138" t="str">
        <f>IF(OR(R18,R20,R22&lt;&gt;""),R18-R20-R22,"")</f>
        <v/>
      </c>
      <c r="S24" s="139"/>
      <c r="T24" s="139"/>
      <c r="U24" s="139"/>
      <c r="V24" s="139"/>
      <c r="W24" s="139"/>
      <c r="X24" s="139"/>
      <c r="Y24" s="140"/>
      <c r="Z24" s="138" t="str">
        <f>IF(OR(Z18,Z20,Z22&lt;&gt;""),Z18-Z20-Z22,"")</f>
        <v/>
      </c>
      <c r="AA24" s="139"/>
      <c r="AB24" s="139"/>
      <c r="AC24" s="139"/>
      <c r="AD24" s="139"/>
      <c r="AE24" s="139"/>
      <c r="AF24" s="139"/>
      <c r="AG24" s="146"/>
      <c r="AH24" s="6"/>
      <c r="AI24" s="89" t="s">
        <v>9</v>
      </c>
      <c r="AJ24" s="90"/>
      <c r="AK24" s="90"/>
      <c r="AL24" s="91"/>
      <c r="AM24" s="65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7"/>
    </row>
    <row r="25" spans="1:63" ht="15" thickBot="1">
      <c r="A25" s="153"/>
      <c r="B25" s="154"/>
      <c r="C25" s="154"/>
      <c r="D25" s="154"/>
      <c r="E25" s="154"/>
      <c r="F25" s="154"/>
      <c r="G25" s="154"/>
      <c r="H25" s="154"/>
      <c r="I25" s="155"/>
      <c r="J25" s="141"/>
      <c r="K25" s="142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2"/>
      <c r="Y25" s="143"/>
      <c r="Z25" s="141"/>
      <c r="AA25" s="142"/>
      <c r="AB25" s="142"/>
      <c r="AC25" s="142"/>
      <c r="AD25" s="142"/>
      <c r="AE25" s="142"/>
      <c r="AF25" s="142"/>
      <c r="AG25" s="147"/>
      <c r="AH25" s="6"/>
      <c r="AI25" s="92"/>
      <c r="AJ25" s="93"/>
      <c r="AK25" s="93"/>
      <c r="AL25" s="94"/>
      <c r="AM25" s="68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70"/>
    </row>
    <row r="26" spans="1:63" ht="15" thickBot="1">
      <c r="A26" s="6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</row>
    <row r="27" spans="1:63">
      <c r="A27" s="144" t="s">
        <v>30</v>
      </c>
      <c r="B27" s="95"/>
      <c r="C27" s="95"/>
      <c r="D27" s="95" t="s">
        <v>34</v>
      </c>
      <c r="E27" s="95"/>
      <c r="F27" s="95"/>
      <c r="G27" s="95"/>
      <c r="H27" s="95"/>
      <c r="I27" s="95"/>
      <c r="J27" s="95" t="s">
        <v>13</v>
      </c>
      <c r="K27" s="95"/>
      <c r="L27" s="95"/>
      <c r="M27" s="95"/>
      <c r="N27" s="95"/>
      <c r="O27" s="95"/>
      <c r="P27" s="95"/>
      <c r="Q27" s="95"/>
      <c r="R27" s="95" t="s">
        <v>14</v>
      </c>
      <c r="S27" s="95"/>
      <c r="T27" s="95"/>
      <c r="U27" s="95"/>
      <c r="V27" s="95"/>
      <c r="W27" s="95"/>
      <c r="X27" s="95"/>
      <c r="Y27" s="95"/>
      <c r="Z27" s="95" t="s">
        <v>19</v>
      </c>
      <c r="AA27" s="95"/>
      <c r="AB27" s="95"/>
      <c r="AC27" s="95"/>
      <c r="AD27" s="95"/>
      <c r="AE27" s="95"/>
      <c r="AF27" s="95"/>
      <c r="AG27" s="95"/>
      <c r="AH27" s="95" t="s">
        <v>45</v>
      </c>
      <c r="AI27" s="95"/>
      <c r="AJ27" s="95"/>
      <c r="AK27" s="95" t="s">
        <v>20</v>
      </c>
      <c r="AL27" s="95"/>
      <c r="AM27" s="95"/>
      <c r="AN27" s="95"/>
      <c r="AO27" s="95"/>
      <c r="AP27" s="97"/>
      <c r="AQ27" s="11"/>
      <c r="AR27" s="12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2"/>
      <c r="BD27" s="2"/>
      <c r="BE27" s="2"/>
      <c r="BF27" s="2"/>
      <c r="BG27" s="2"/>
      <c r="BH27" s="2"/>
      <c r="BI27" s="2"/>
      <c r="BJ27" s="2"/>
      <c r="BK27" s="2"/>
    </row>
    <row r="28" spans="1:63">
      <c r="A28" s="148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8"/>
      <c r="AQ28" s="11"/>
      <c r="AR28" s="9"/>
      <c r="AS28" s="14" t="s">
        <v>18</v>
      </c>
      <c r="AT28" s="9"/>
      <c r="AU28" s="9"/>
      <c r="AV28" s="9"/>
      <c r="AW28" s="9"/>
      <c r="AX28" s="9"/>
      <c r="AY28" s="9"/>
      <c r="AZ28" s="9"/>
      <c r="BA28" s="9"/>
      <c r="BB28" s="9"/>
      <c r="BC28" s="2"/>
      <c r="BD28" s="2"/>
      <c r="BE28" s="2"/>
      <c r="BF28" s="2"/>
      <c r="BG28" s="2"/>
      <c r="BH28" s="2"/>
      <c r="BI28" s="2"/>
      <c r="BJ28" s="2"/>
      <c r="BK28" s="2"/>
    </row>
    <row r="29" spans="1:63">
      <c r="A29" s="208"/>
      <c r="B29" s="200"/>
      <c r="C29" s="201"/>
      <c r="D29" s="52"/>
      <c r="E29" s="53"/>
      <c r="F29" s="53"/>
      <c r="G29" s="53"/>
      <c r="H29" s="53"/>
      <c r="I29" s="205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88" t="str">
        <f>IF(OR(J29,R29&lt;&gt;""),J29+R29,"")</f>
        <v/>
      </c>
      <c r="AA29" s="88"/>
      <c r="AB29" s="88"/>
      <c r="AC29" s="88"/>
      <c r="AD29" s="88"/>
      <c r="AE29" s="88"/>
      <c r="AF29" s="88"/>
      <c r="AG29" s="88"/>
      <c r="AH29" s="199"/>
      <c r="AI29" s="200"/>
      <c r="AJ29" s="201"/>
      <c r="AK29" s="52"/>
      <c r="AL29" s="53"/>
      <c r="AM29" s="53"/>
      <c r="AN29" s="53"/>
      <c r="AO29" s="53"/>
      <c r="AP29" s="54"/>
      <c r="AQ29" s="11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2"/>
      <c r="BD29" s="2"/>
      <c r="BE29" s="2"/>
      <c r="BF29" s="2"/>
      <c r="BG29" s="2"/>
      <c r="BH29" s="2"/>
      <c r="BI29" s="2"/>
      <c r="BJ29" s="2"/>
      <c r="BK29" s="2"/>
    </row>
    <row r="30" spans="1:63" ht="13.5" customHeight="1">
      <c r="A30" s="209"/>
      <c r="B30" s="203"/>
      <c r="C30" s="204"/>
      <c r="D30" s="55"/>
      <c r="E30" s="56"/>
      <c r="F30" s="56"/>
      <c r="G30" s="56"/>
      <c r="H30" s="56"/>
      <c r="I30" s="206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88"/>
      <c r="AA30" s="88"/>
      <c r="AB30" s="88"/>
      <c r="AC30" s="88"/>
      <c r="AD30" s="88"/>
      <c r="AE30" s="88"/>
      <c r="AF30" s="88"/>
      <c r="AG30" s="88"/>
      <c r="AH30" s="202"/>
      <c r="AI30" s="203"/>
      <c r="AJ30" s="204"/>
      <c r="AK30" s="55"/>
      <c r="AL30" s="56"/>
      <c r="AM30" s="56"/>
      <c r="AN30" s="56"/>
      <c r="AO30" s="56"/>
      <c r="AP30" s="57"/>
      <c r="AQ30" s="11"/>
      <c r="AR30" s="9"/>
      <c r="AS30" s="198" t="s">
        <v>31</v>
      </c>
      <c r="AT30" s="101" t="s">
        <v>32</v>
      </c>
      <c r="AU30" s="132"/>
      <c r="AV30" s="132"/>
      <c r="AW30" s="132"/>
      <c r="AX30" s="132"/>
      <c r="AY30" s="132"/>
      <c r="AZ30" s="133"/>
      <c r="BA30" s="99" t="s">
        <v>43</v>
      </c>
      <c r="BB30" s="100"/>
      <c r="BC30" s="5"/>
      <c r="BD30" s="5"/>
      <c r="BE30" s="5"/>
      <c r="BF30" s="5"/>
      <c r="BG30" s="5"/>
      <c r="BH30" s="5"/>
      <c r="BI30" s="5"/>
      <c r="BJ30" s="5"/>
      <c r="BK30" s="5"/>
    </row>
    <row r="31" spans="1:63">
      <c r="A31" s="208"/>
      <c r="B31" s="200"/>
      <c r="C31" s="201"/>
      <c r="D31" s="52"/>
      <c r="E31" s="53"/>
      <c r="F31" s="53"/>
      <c r="G31" s="53"/>
      <c r="H31" s="53"/>
      <c r="I31" s="205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88" t="str">
        <f>IF(OR(J31,R31&lt;&gt;""),J31+R31,"")</f>
        <v/>
      </c>
      <c r="AA31" s="88"/>
      <c r="AB31" s="88"/>
      <c r="AC31" s="88"/>
      <c r="AD31" s="88"/>
      <c r="AE31" s="88"/>
      <c r="AF31" s="88"/>
      <c r="AG31" s="88"/>
      <c r="AH31" s="199"/>
      <c r="AI31" s="200"/>
      <c r="AJ31" s="201"/>
      <c r="AK31" s="52"/>
      <c r="AL31" s="53"/>
      <c r="AM31" s="53"/>
      <c r="AN31" s="53"/>
      <c r="AO31" s="53"/>
      <c r="AP31" s="54"/>
      <c r="AQ31" s="11"/>
      <c r="AR31" s="9"/>
      <c r="AS31" s="198"/>
      <c r="AT31" s="101"/>
      <c r="AU31" s="132"/>
      <c r="AV31" s="132"/>
      <c r="AW31" s="132"/>
      <c r="AX31" s="132"/>
      <c r="AY31" s="132"/>
      <c r="AZ31" s="133"/>
      <c r="BA31" s="99"/>
      <c r="BB31" s="100"/>
      <c r="BC31" s="4"/>
      <c r="BD31" s="4"/>
      <c r="BE31" s="4"/>
      <c r="BF31" s="4"/>
      <c r="BG31" s="4"/>
      <c r="BH31" s="4"/>
      <c r="BI31" s="4"/>
      <c r="BJ31" s="4"/>
      <c r="BK31" s="4"/>
    </row>
    <row r="32" spans="1:63" ht="13.5" customHeight="1">
      <c r="A32" s="209"/>
      <c r="B32" s="203"/>
      <c r="C32" s="204"/>
      <c r="D32" s="55"/>
      <c r="E32" s="56"/>
      <c r="F32" s="56"/>
      <c r="G32" s="56"/>
      <c r="H32" s="56"/>
      <c r="I32" s="206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88"/>
      <c r="AA32" s="88"/>
      <c r="AB32" s="88"/>
      <c r="AC32" s="88"/>
      <c r="AD32" s="88"/>
      <c r="AE32" s="88"/>
      <c r="AF32" s="88"/>
      <c r="AG32" s="88"/>
      <c r="AH32" s="202"/>
      <c r="AI32" s="203"/>
      <c r="AJ32" s="204"/>
      <c r="AK32" s="55"/>
      <c r="AL32" s="56"/>
      <c r="AM32" s="56"/>
      <c r="AN32" s="56"/>
      <c r="AO32" s="56"/>
      <c r="AP32" s="57"/>
      <c r="AQ32" s="11"/>
      <c r="AR32" s="9"/>
      <c r="AS32" s="198"/>
      <c r="AT32" s="101" t="s">
        <v>33</v>
      </c>
      <c r="AU32" s="132"/>
      <c r="AV32" s="132"/>
      <c r="AW32" s="132"/>
      <c r="AX32" s="132"/>
      <c r="AY32" s="132"/>
      <c r="AZ32" s="133"/>
      <c r="BA32" s="99" t="s">
        <v>44</v>
      </c>
      <c r="BB32" s="100"/>
      <c r="BC32" s="4"/>
      <c r="BD32" s="4"/>
      <c r="BE32" s="4"/>
      <c r="BF32" s="4"/>
      <c r="BG32" s="4"/>
      <c r="BH32" s="4"/>
      <c r="BI32" s="4"/>
      <c r="BJ32" s="4"/>
      <c r="BK32" s="4"/>
    </row>
    <row r="33" spans="1:63">
      <c r="A33" s="208"/>
      <c r="B33" s="200"/>
      <c r="C33" s="201"/>
      <c r="D33" s="52"/>
      <c r="E33" s="53"/>
      <c r="F33" s="53"/>
      <c r="G33" s="53"/>
      <c r="H33" s="53"/>
      <c r="I33" s="205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88" t="str">
        <f>IF(OR(J33,R33&lt;&gt;""),J33+R33,"")</f>
        <v/>
      </c>
      <c r="AA33" s="88"/>
      <c r="AB33" s="88"/>
      <c r="AC33" s="88"/>
      <c r="AD33" s="88"/>
      <c r="AE33" s="88"/>
      <c r="AF33" s="88"/>
      <c r="AG33" s="88"/>
      <c r="AH33" s="199"/>
      <c r="AI33" s="200"/>
      <c r="AJ33" s="201"/>
      <c r="AK33" s="52"/>
      <c r="AL33" s="53"/>
      <c r="AM33" s="53"/>
      <c r="AN33" s="53"/>
      <c r="AO33" s="53"/>
      <c r="AP33" s="54"/>
      <c r="AQ33" s="11"/>
      <c r="AR33" s="9"/>
      <c r="AS33" s="198"/>
      <c r="AT33" s="101"/>
      <c r="AU33" s="132"/>
      <c r="AV33" s="132"/>
      <c r="AW33" s="132"/>
      <c r="AX33" s="132"/>
      <c r="AY33" s="132"/>
      <c r="AZ33" s="133"/>
      <c r="BA33" s="99"/>
      <c r="BB33" s="100"/>
      <c r="BC33" s="4"/>
      <c r="BD33" s="4"/>
      <c r="BE33" s="4"/>
      <c r="BF33" s="4"/>
      <c r="BG33" s="4"/>
      <c r="BH33" s="4"/>
      <c r="BI33" s="4"/>
      <c r="BJ33" s="4"/>
      <c r="BK33" s="4"/>
    </row>
    <row r="34" spans="1:63">
      <c r="A34" s="209"/>
      <c r="B34" s="203"/>
      <c r="C34" s="204"/>
      <c r="D34" s="55"/>
      <c r="E34" s="56"/>
      <c r="F34" s="56"/>
      <c r="G34" s="56"/>
      <c r="H34" s="56"/>
      <c r="I34" s="206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88"/>
      <c r="AA34" s="88"/>
      <c r="AB34" s="88"/>
      <c r="AC34" s="88"/>
      <c r="AD34" s="88"/>
      <c r="AE34" s="88"/>
      <c r="AF34" s="88"/>
      <c r="AG34" s="88"/>
      <c r="AH34" s="202"/>
      <c r="AI34" s="203"/>
      <c r="AJ34" s="204"/>
      <c r="AK34" s="55"/>
      <c r="AL34" s="56"/>
      <c r="AM34" s="56"/>
      <c r="AN34" s="56"/>
      <c r="AO34" s="56"/>
      <c r="AP34" s="57"/>
      <c r="AQ34" s="11"/>
      <c r="AR34" s="9"/>
      <c r="AS34" s="15"/>
      <c r="AT34" s="16"/>
      <c r="AU34" s="17"/>
      <c r="AV34" s="17"/>
      <c r="AW34" s="17"/>
      <c r="AX34" s="17"/>
      <c r="AY34" s="17"/>
      <c r="AZ34" s="17"/>
      <c r="BA34" s="18"/>
      <c r="BB34" s="18"/>
      <c r="BC34" s="2"/>
      <c r="BD34" s="2"/>
      <c r="BE34" s="2"/>
      <c r="BF34" s="2"/>
      <c r="BG34" s="2"/>
      <c r="BH34" s="2"/>
      <c r="BI34" s="2"/>
      <c r="BJ34" s="2"/>
      <c r="BK34" s="2"/>
    </row>
    <row r="35" spans="1:63" ht="13.5" customHeight="1">
      <c r="A35" s="208"/>
      <c r="B35" s="200"/>
      <c r="C35" s="201"/>
      <c r="D35" s="52"/>
      <c r="E35" s="53"/>
      <c r="F35" s="53"/>
      <c r="G35" s="53"/>
      <c r="H35" s="53"/>
      <c r="I35" s="205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88" t="str">
        <f>IF(OR(J35,R35&lt;&gt;""),J35+R35,"")</f>
        <v/>
      </c>
      <c r="AA35" s="88"/>
      <c r="AB35" s="88"/>
      <c r="AC35" s="88"/>
      <c r="AD35" s="88"/>
      <c r="AE35" s="88"/>
      <c r="AF35" s="88"/>
      <c r="AG35" s="88"/>
      <c r="AH35" s="199"/>
      <c r="AI35" s="200"/>
      <c r="AJ35" s="201"/>
      <c r="AK35" s="52"/>
      <c r="AL35" s="53"/>
      <c r="AM35" s="53"/>
      <c r="AN35" s="53"/>
      <c r="AO35" s="53"/>
      <c r="AP35" s="54"/>
      <c r="AQ35" s="11"/>
      <c r="AR35" s="9"/>
      <c r="AS35" s="19" t="s">
        <v>53</v>
      </c>
      <c r="AT35" s="20"/>
      <c r="AU35" s="20"/>
      <c r="AV35" s="20"/>
      <c r="AW35" s="21"/>
      <c r="AX35" s="19" t="s">
        <v>54</v>
      </c>
      <c r="AY35" s="22"/>
      <c r="AZ35" s="22"/>
      <c r="BA35" s="22"/>
      <c r="BB35" s="23"/>
      <c r="BC35" s="2"/>
      <c r="BD35" s="3"/>
      <c r="BE35" s="3"/>
      <c r="BF35" s="3"/>
      <c r="BG35" s="3"/>
      <c r="BH35" s="3"/>
      <c r="BI35" s="3"/>
      <c r="BJ35" s="3"/>
      <c r="BK35" s="3"/>
    </row>
    <row r="36" spans="1:63">
      <c r="A36" s="209"/>
      <c r="B36" s="203"/>
      <c r="C36" s="204"/>
      <c r="D36" s="55"/>
      <c r="E36" s="56"/>
      <c r="F36" s="56"/>
      <c r="G36" s="56"/>
      <c r="H36" s="56"/>
      <c r="I36" s="206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88"/>
      <c r="AA36" s="88"/>
      <c r="AB36" s="88"/>
      <c r="AC36" s="88"/>
      <c r="AD36" s="88"/>
      <c r="AE36" s="88"/>
      <c r="AF36" s="88"/>
      <c r="AG36" s="88"/>
      <c r="AH36" s="202"/>
      <c r="AI36" s="203"/>
      <c r="AJ36" s="204"/>
      <c r="AK36" s="55"/>
      <c r="AL36" s="56"/>
      <c r="AM36" s="56"/>
      <c r="AN36" s="56"/>
      <c r="AO36" s="56"/>
      <c r="AP36" s="57"/>
      <c r="AQ36" s="11"/>
      <c r="AR36" s="9"/>
      <c r="AS36" s="24"/>
      <c r="AT36" s="16"/>
      <c r="AU36" s="16"/>
      <c r="AV36" s="16"/>
      <c r="AW36" s="25"/>
      <c r="AX36" s="26"/>
      <c r="AY36" s="27"/>
      <c r="AZ36" s="27"/>
      <c r="BA36" s="27"/>
      <c r="BB36" s="28"/>
      <c r="BC36" s="3"/>
      <c r="BD36" s="3"/>
      <c r="BE36" s="3"/>
      <c r="BF36" s="3"/>
      <c r="BG36" s="3"/>
      <c r="BH36" s="3"/>
      <c r="BI36" s="3"/>
      <c r="BJ36" s="3"/>
      <c r="BK36" s="3"/>
    </row>
    <row r="37" spans="1:63" ht="13.5" customHeight="1">
      <c r="A37" s="208"/>
      <c r="B37" s="200"/>
      <c r="C37" s="201"/>
      <c r="D37" s="52"/>
      <c r="E37" s="53"/>
      <c r="F37" s="53"/>
      <c r="G37" s="53"/>
      <c r="H37" s="53"/>
      <c r="I37" s="205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88" t="str">
        <f>IF(OR(J37,R37&lt;&gt;""),J37+R37,"")</f>
        <v/>
      </c>
      <c r="AA37" s="88"/>
      <c r="AB37" s="88"/>
      <c r="AC37" s="88"/>
      <c r="AD37" s="88"/>
      <c r="AE37" s="88"/>
      <c r="AF37" s="88"/>
      <c r="AG37" s="88"/>
      <c r="AH37" s="199"/>
      <c r="AI37" s="200"/>
      <c r="AJ37" s="201"/>
      <c r="AK37" s="52"/>
      <c r="AL37" s="53"/>
      <c r="AM37" s="53"/>
      <c r="AN37" s="53"/>
      <c r="AO37" s="53"/>
      <c r="AP37" s="54"/>
      <c r="AQ37" s="11"/>
      <c r="AR37" s="9"/>
      <c r="AS37" s="29"/>
      <c r="AT37" s="30"/>
      <c r="AU37" s="30"/>
      <c r="AV37" s="30"/>
      <c r="AW37" s="31"/>
      <c r="AX37" s="32"/>
      <c r="AY37" s="33"/>
      <c r="AZ37" s="33"/>
      <c r="BA37" s="33"/>
      <c r="BB37" s="34"/>
      <c r="BC37" s="3"/>
      <c r="BD37" s="3"/>
      <c r="BE37" s="3"/>
      <c r="BF37" s="3"/>
      <c r="BG37" s="3"/>
      <c r="BH37" s="3"/>
      <c r="BI37" s="3"/>
      <c r="BJ37" s="3"/>
      <c r="BK37" s="3"/>
    </row>
    <row r="38" spans="1:63">
      <c r="A38" s="209"/>
      <c r="B38" s="203"/>
      <c r="C38" s="204"/>
      <c r="D38" s="55"/>
      <c r="E38" s="56"/>
      <c r="F38" s="56"/>
      <c r="G38" s="56"/>
      <c r="H38" s="56"/>
      <c r="I38" s="206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88"/>
      <c r="AA38" s="88"/>
      <c r="AB38" s="88"/>
      <c r="AC38" s="88"/>
      <c r="AD38" s="88"/>
      <c r="AE38" s="88"/>
      <c r="AF38" s="88"/>
      <c r="AG38" s="88"/>
      <c r="AH38" s="202"/>
      <c r="AI38" s="203"/>
      <c r="AJ38" s="204"/>
      <c r="AK38" s="55"/>
      <c r="AL38" s="56"/>
      <c r="AM38" s="56"/>
      <c r="AN38" s="56"/>
      <c r="AO38" s="56"/>
      <c r="AP38" s="57"/>
      <c r="AQ38" s="11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3"/>
      <c r="BD38" s="3"/>
      <c r="BE38" s="3"/>
      <c r="BF38" s="3"/>
      <c r="BG38" s="3"/>
      <c r="BH38" s="3"/>
      <c r="BI38" s="3"/>
      <c r="BJ38" s="3"/>
      <c r="BK38" s="3"/>
    </row>
    <row r="39" spans="1:63">
      <c r="A39" s="208"/>
      <c r="B39" s="200"/>
      <c r="C39" s="201"/>
      <c r="D39" s="52"/>
      <c r="E39" s="53"/>
      <c r="F39" s="53"/>
      <c r="G39" s="53"/>
      <c r="H39" s="53"/>
      <c r="I39" s="205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88" t="str">
        <f>IF(OR(J39,R39&lt;&gt;""),J39+R39,"")</f>
        <v/>
      </c>
      <c r="AA39" s="88"/>
      <c r="AB39" s="88"/>
      <c r="AC39" s="88"/>
      <c r="AD39" s="88"/>
      <c r="AE39" s="88"/>
      <c r="AF39" s="88"/>
      <c r="AG39" s="88"/>
      <c r="AH39" s="199"/>
      <c r="AI39" s="200"/>
      <c r="AJ39" s="201"/>
      <c r="AK39" s="52"/>
      <c r="AL39" s="53"/>
      <c r="AM39" s="53"/>
      <c r="AN39" s="53"/>
      <c r="AO39" s="53"/>
      <c r="AP39" s="54"/>
      <c r="AQ39" s="11"/>
      <c r="AR39" s="9"/>
      <c r="AS39" s="48" t="s">
        <v>15</v>
      </c>
      <c r="AT39" s="35" t="s">
        <v>16</v>
      </c>
      <c r="AU39" s="36"/>
      <c r="AV39" s="36"/>
      <c r="AW39" s="36"/>
      <c r="AX39" s="36"/>
      <c r="AY39" s="36"/>
      <c r="AZ39" s="36"/>
      <c r="BA39" s="36"/>
      <c r="BB39" s="37"/>
      <c r="BC39" s="3"/>
      <c r="BD39" s="3"/>
      <c r="BE39" s="3"/>
      <c r="BF39" s="3"/>
      <c r="BG39" s="3"/>
      <c r="BH39" s="3"/>
      <c r="BI39" s="3"/>
      <c r="BJ39" s="3"/>
      <c r="BK39" s="3"/>
    </row>
    <row r="40" spans="1:63">
      <c r="A40" s="209"/>
      <c r="B40" s="203"/>
      <c r="C40" s="204"/>
      <c r="D40" s="55"/>
      <c r="E40" s="56"/>
      <c r="F40" s="56"/>
      <c r="G40" s="56"/>
      <c r="H40" s="56"/>
      <c r="I40" s="206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88"/>
      <c r="AA40" s="88"/>
      <c r="AB40" s="88"/>
      <c r="AC40" s="88"/>
      <c r="AD40" s="88"/>
      <c r="AE40" s="88"/>
      <c r="AF40" s="88"/>
      <c r="AG40" s="88"/>
      <c r="AH40" s="202"/>
      <c r="AI40" s="203"/>
      <c r="AJ40" s="204"/>
      <c r="AK40" s="55"/>
      <c r="AL40" s="56"/>
      <c r="AM40" s="56"/>
      <c r="AN40" s="56"/>
      <c r="AO40" s="56"/>
      <c r="AP40" s="57"/>
      <c r="AQ40" s="11"/>
      <c r="AR40" s="9"/>
      <c r="AS40" s="49"/>
      <c r="AT40" s="38"/>
      <c r="AU40" s="14"/>
      <c r="AV40" s="14"/>
      <c r="AW40" s="14"/>
      <c r="AX40" s="14"/>
      <c r="AY40" s="14"/>
      <c r="AZ40" s="14"/>
      <c r="BA40" s="14"/>
      <c r="BB40" s="39"/>
      <c r="BC40" s="3"/>
      <c r="BD40" s="3"/>
      <c r="BE40" s="3"/>
      <c r="BF40" s="3"/>
      <c r="BG40" s="3"/>
      <c r="BH40" s="3"/>
      <c r="BI40" s="3"/>
      <c r="BJ40" s="3"/>
      <c r="BK40" s="3"/>
    </row>
    <row r="41" spans="1:63">
      <c r="A41" s="208"/>
      <c r="B41" s="200"/>
      <c r="C41" s="201"/>
      <c r="D41" s="52"/>
      <c r="E41" s="53"/>
      <c r="F41" s="53"/>
      <c r="G41" s="53"/>
      <c r="H41" s="53"/>
      <c r="I41" s="205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88" t="str">
        <f>IF(OR(J41,R41&lt;&gt;""),J41+R41,"")</f>
        <v/>
      </c>
      <c r="AA41" s="88"/>
      <c r="AB41" s="88"/>
      <c r="AC41" s="88"/>
      <c r="AD41" s="88"/>
      <c r="AE41" s="88"/>
      <c r="AF41" s="88"/>
      <c r="AG41" s="88"/>
      <c r="AH41" s="199"/>
      <c r="AI41" s="200"/>
      <c r="AJ41" s="201"/>
      <c r="AK41" s="52"/>
      <c r="AL41" s="53"/>
      <c r="AM41" s="53"/>
      <c r="AN41" s="53"/>
      <c r="AO41" s="53"/>
      <c r="AP41" s="54"/>
      <c r="AQ41" s="11"/>
      <c r="AR41" s="6"/>
      <c r="AS41" s="49"/>
      <c r="AT41" s="40"/>
      <c r="AU41" s="41"/>
      <c r="AV41" s="41"/>
      <c r="AW41" s="41"/>
      <c r="AX41" s="41"/>
      <c r="AY41" s="41"/>
      <c r="AZ41" s="41"/>
      <c r="BA41" s="41"/>
      <c r="BB41" s="42"/>
      <c r="BC41" s="3"/>
      <c r="BD41" s="3"/>
      <c r="BE41" s="3"/>
      <c r="BF41" s="3"/>
      <c r="BG41" s="3"/>
      <c r="BH41" s="3"/>
      <c r="BI41" s="3"/>
      <c r="BJ41" s="3"/>
      <c r="BK41" s="3"/>
    </row>
    <row r="42" spans="1:63" ht="15" thickBot="1">
      <c r="A42" s="214"/>
      <c r="B42" s="215"/>
      <c r="C42" s="216"/>
      <c r="D42" s="58"/>
      <c r="E42" s="59"/>
      <c r="F42" s="59"/>
      <c r="G42" s="59"/>
      <c r="H42" s="59"/>
      <c r="I42" s="20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81"/>
      <c r="AA42" s="81"/>
      <c r="AB42" s="81"/>
      <c r="AC42" s="81"/>
      <c r="AD42" s="81"/>
      <c r="AE42" s="81"/>
      <c r="AF42" s="81"/>
      <c r="AG42" s="81"/>
      <c r="AH42" s="202"/>
      <c r="AI42" s="203"/>
      <c r="AJ42" s="204"/>
      <c r="AK42" s="58"/>
      <c r="AL42" s="59"/>
      <c r="AM42" s="59"/>
      <c r="AN42" s="59"/>
      <c r="AO42" s="59"/>
      <c r="AP42" s="60"/>
      <c r="AQ42" s="11"/>
      <c r="AR42" s="6"/>
      <c r="AS42" s="49"/>
      <c r="AT42" s="35" t="s">
        <v>17</v>
      </c>
      <c r="AU42" s="36"/>
      <c r="AV42" s="36"/>
      <c r="AW42" s="36"/>
      <c r="AX42" s="36"/>
      <c r="AY42" s="36"/>
      <c r="AZ42" s="36"/>
      <c r="BA42" s="36"/>
      <c r="BB42" s="37"/>
      <c r="BC42" s="3"/>
      <c r="BD42" s="3"/>
      <c r="BE42" s="3"/>
      <c r="BF42" s="3"/>
      <c r="BG42" s="3"/>
      <c r="BH42" s="3"/>
      <c r="BI42" s="3"/>
      <c r="BJ42" s="3"/>
      <c r="BK42" s="3"/>
    </row>
    <row r="43" spans="1:63">
      <c r="A43" s="9"/>
      <c r="B43" s="8"/>
      <c r="C43" s="8"/>
      <c r="D43" s="210" t="s">
        <v>21</v>
      </c>
      <c r="E43" s="211"/>
      <c r="F43" s="211"/>
      <c r="G43" s="211"/>
      <c r="H43" s="211"/>
      <c r="I43" s="212"/>
      <c r="J43" s="83" t="str">
        <f>IF(OR(J29,J31,J33,J35,J37,J39,J41&lt;&gt;""),SUM(J29:Q42),"")</f>
        <v/>
      </c>
      <c r="K43" s="84"/>
      <c r="L43" s="84"/>
      <c r="M43" s="84"/>
      <c r="N43" s="84"/>
      <c r="O43" s="84"/>
      <c r="P43" s="84"/>
      <c r="Q43" s="85"/>
      <c r="R43" s="87" t="str">
        <f>IF(OR(R29,R31,R33,R35,R37,R39,R41&lt;&gt;""),SUM(R29:Y42),"")</f>
        <v/>
      </c>
      <c r="S43" s="84"/>
      <c r="T43" s="84"/>
      <c r="U43" s="84"/>
      <c r="V43" s="84"/>
      <c r="W43" s="84"/>
      <c r="X43" s="84"/>
      <c r="Y43" s="85"/>
      <c r="Z43" s="77" t="str">
        <f>IF(OR(Z29,Z31,Z33,Z35,Z37,Z39,Z41&lt;&gt;""),SUM(Z29:AG42),"")</f>
        <v/>
      </c>
      <c r="AA43" s="78"/>
      <c r="AB43" s="78"/>
      <c r="AC43" s="78"/>
      <c r="AD43" s="78"/>
      <c r="AE43" s="78"/>
      <c r="AF43" s="78"/>
      <c r="AG43" s="79"/>
      <c r="AH43" s="9"/>
      <c r="AI43" s="9"/>
      <c r="AJ43" s="9"/>
      <c r="AK43" s="9"/>
      <c r="AL43" s="9"/>
      <c r="AM43" s="9"/>
      <c r="AN43" s="9"/>
      <c r="AO43" s="9"/>
      <c r="AP43" s="9"/>
      <c r="AQ43" s="11"/>
      <c r="AR43" s="6"/>
      <c r="AS43" s="49"/>
      <c r="AT43" s="38"/>
      <c r="AU43" s="14"/>
      <c r="AV43" s="14"/>
      <c r="AW43" s="14"/>
      <c r="AX43" s="14"/>
      <c r="AY43" s="14"/>
      <c r="AZ43" s="14"/>
      <c r="BA43" s="14"/>
      <c r="BB43" s="39"/>
      <c r="BC43" s="2"/>
      <c r="BD43" s="2"/>
      <c r="BE43" s="2"/>
      <c r="BF43" s="2"/>
      <c r="BG43" s="2"/>
      <c r="BH43" s="2"/>
      <c r="BI43" s="2"/>
      <c r="BJ43" s="2"/>
      <c r="BK43" s="2"/>
    </row>
    <row r="44" spans="1:63" ht="15" thickBot="1">
      <c r="A44" s="8"/>
      <c r="B44" s="8"/>
      <c r="C44" s="8"/>
      <c r="D44" s="145"/>
      <c r="E44" s="104"/>
      <c r="F44" s="104"/>
      <c r="G44" s="104"/>
      <c r="H44" s="104"/>
      <c r="I44" s="213"/>
      <c r="J44" s="86"/>
      <c r="K44" s="81"/>
      <c r="L44" s="81"/>
      <c r="M44" s="81"/>
      <c r="N44" s="81"/>
      <c r="O44" s="81"/>
      <c r="P44" s="81"/>
      <c r="Q44" s="82"/>
      <c r="R44" s="80"/>
      <c r="S44" s="81"/>
      <c r="T44" s="81"/>
      <c r="U44" s="81"/>
      <c r="V44" s="81"/>
      <c r="W44" s="81"/>
      <c r="X44" s="81"/>
      <c r="Y44" s="82"/>
      <c r="Z44" s="80"/>
      <c r="AA44" s="81"/>
      <c r="AB44" s="81"/>
      <c r="AC44" s="81"/>
      <c r="AD44" s="81"/>
      <c r="AE44" s="81"/>
      <c r="AF44" s="81"/>
      <c r="AG44" s="82"/>
      <c r="AH44" s="9"/>
      <c r="AI44" s="9"/>
      <c r="AJ44" s="9"/>
      <c r="AK44" s="9"/>
      <c r="AL44" s="9"/>
      <c r="AM44" s="9"/>
      <c r="AN44" s="9"/>
      <c r="AO44" s="9"/>
      <c r="AP44" s="9"/>
      <c r="AQ44" s="11"/>
      <c r="AR44" s="6"/>
      <c r="AS44" s="50"/>
      <c r="AT44" s="40"/>
      <c r="AU44" s="43"/>
      <c r="AV44" s="43"/>
      <c r="AW44" s="43"/>
      <c r="AX44" s="43"/>
      <c r="AY44" s="43"/>
      <c r="AZ44" s="43"/>
      <c r="BA44" s="43"/>
      <c r="BB44" s="44"/>
      <c r="BC44" s="2"/>
      <c r="BD44" s="2"/>
      <c r="BE44" s="2"/>
      <c r="BF44" s="2"/>
      <c r="BG44" s="2"/>
      <c r="BH44" s="2"/>
      <c r="BI44" s="2"/>
      <c r="BJ44" s="2"/>
      <c r="BK44" s="2"/>
    </row>
    <row r="46" spans="1:63">
      <c r="BB46" s="3"/>
    </row>
    <row r="47" spans="1:63">
      <c r="BB47" s="3"/>
    </row>
    <row r="48" spans="1:63" ht="13.5" customHeight="1">
      <c r="BB48" s="3"/>
    </row>
    <row r="49" spans="54:54">
      <c r="BB49" s="3"/>
    </row>
  </sheetData>
  <sheetProtection sheet="1" objects="1" scenarios="1" formatCells="0"/>
  <mergeCells count="142">
    <mergeCell ref="AK35:AP36"/>
    <mergeCell ref="AK37:AP38"/>
    <mergeCell ref="AH35:AJ36"/>
    <mergeCell ref="AH37:AJ38"/>
    <mergeCell ref="AH39:AJ40"/>
    <mergeCell ref="AH41:AJ42"/>
    <mergeCell ref="Z37:AG38"/>
    <mergeCell ref="J33:Q34"/>
    <mergeCell ref="A37:C38"/>
    <mergeCell ref="A39:C40"/>
    <mergeCell ref="A41:C42"/>
    <mergeCell ref="R41:Y42"/>
    <mergeCell ref="J35:Q36"/>
    <mergeCell ref="J37:Q38"/>
    <mergeCell ref="J39:Q40"/>
    <mergeCell ref="J41:Q42"/>
    <mergeCell ref="R35:Y36"/>
    <mergeCell ref="R37:Y38"/>
    <mergeCell ref="D29:I30"/>
    <mergeCell ref="D31:I32"/>
    <mergeCell ref="D41:I42"/>
    <mergeCell ref="D37:I38"/>
    <mergeCell ref="D33:I34"/>
    <mergeCell ref="D39:I40"/>
    <mergeCell ref="A29:C30"/>
    <mergeCell ref="A31:C32"/>
    <mergeCell ref="D43:I44"/>
    <mergeCell ref="D35:I36"/>
    <mergeCell ref="A33:C34"/>
    <mergeCell ref="A35:C36"/>
    <mergeCell ref="AT32:AT33"/>
    <mergeCell ref="AS30:AS33"/>
    <mergeCell ref="AH29:AJ30"/>
    <mergeCell ref="AH31:AJ32"/>
    <mergeCell ref="AH33:AJ34"/>
    <mergeCell ref="Z29:AG30"/>
    <mergeCell ref="R29:Y30"/>
    <mergeCell ref="R31:Y32"/>
    <mergeCell ref="R33:Y34"/>
    <mergeCell ref="Z31:AG32"/>
    <mergeCell ref="Z33:AG34"/>
    <mergeCell ref="A1:BB2"/>
    <mergeCell ref="AM19:BB20"/>
    <mergeCell ref="A18:I19"/>
    <mergeCell ref="A20:I21"/>
    <mergeCell ref="A22:I23"/>
    <mergeCell ref="AI6:AQ7"/>
    <mergeCell ref="H13:H14"/>
    <mergeCell ref="AI19:AL20"/>
    <mergeCell ref="E13:E14"/>
    <mergeCell ref="F13:F14"/>
    <mergeCell ref="AY6:AY7"/>
    <mergeCell ref="AZ6:AZ7"/>
    <mergeCell ref="BA6:BA7"/>
    <mergeCell ref="AI21:AL22"/>
    <mergeCell ref="AM21:BB22"/>
    <mergeCell ref="AR17:AT18"/>
    <mergeCell ref="AU17:AY18"/>
    <mergeCell ref="AI8:AW9"/>
    <mergeCell ref="AI10:AW11"/>
    <mergeCell ref="AI12:AW13"/>
    <mergeCell ref="AI14:AL15"/>
    <mergeCell ref="AI17:AL18"/>
    <mergeCell ref="A10:D11"/>
    <mergeCell ref="E10:AG11"/>
    <mergeCell ref="A27:C28"/>
    <mergeCell ref="D27:I28"/>
    <mergeCell ref="J27:Q28"/>
    <mergeCell ref="J24:Q25"/>
    <mergeCell ref="J16:Q17"/>
    <mergeCell ref="A16:I17"/>
    <mergeCell ref="J20:Q21"/>
    <mergeCell ref="A24:I25"/>
    <mergeCell ref="G13:G14"/>
    <mergeCell ref="J18:Q19"/>
    <mergeCell ref="Z16:AG17"/>
    <mergeCell ref="R16:Y17"/>
    <mergeCell ref="R24:Y25"/>
    <mergeCell ref="J22:Q23"/>
    <mergeCell ref="Z18:AG19"/>
    <mergeCell ref="R18:Y19"/>
    <mergeCell ref="R20:Y21"/>
    <mergeCell ref="A13:D14"/>
    <mergeCell ref="Z24:AG25"/>
    <mergeCell ref="AR3:AT4"/>
    <mergeCell ref="G7:G8"/>
    <mergeCell ref="H7:H8"/>
    <mergeCell ref="AU3:AV4"/>
    <mergeCell ref="AW3:AW4"/>
    <mergeCell ref="AR6:AV7"/>
    <mergeCell ref="AW6:AW7"/>
    <mergeCell ref="Z35:AG36"/>
    <mergeCell ref="Z20:AG21"/>
    <mergeCell ref="Z22:AG23"/>
    <mergeCell ref="AM14:BB15"/>
    <mergeCell ref="AY11:BA12"/>
    <mergeCell ref="BB3:BB4"/>
    <mergeCell ref="BA30:BB31"/>
    <mergeCell ref="AX3:AX4"/>
    <mergeCell ref="AY3:AY4"/>
    <mergeCell ref="AZ3:AZ4"/>
    <mergeCell ref="AM23:BB23"/>
    <mergeCell ref="BA3:BA4"/>
    <mergeCell ref="AZ17:BB18"/>
    <mergeCell ref="AU30:AZ31"/>
    <mergeCell ref="BB6:BB7"/>
    <mergeCell ref="AX6:AX7"/>
    <mergeCell ref="AU32:AZ33"/>
    <mergeCell ref="A4:M5"/>
    <mergeCell ref="L7:L8"/>
    <mergeCell ref="M7:M8"/>
    <mergeCell ref="N7:N8"/>
    <mergeCell ref="K7:K8"/>
    <mergeCell ref="F7:F8"/>
    <mergeCell ref="I7:I8"/>
    <mergeCell ref="J7:J8"/>
    <mergeCell ref="A7:D8"/>
    <mergeCell ref="E7:E8"/>
    <mergeCell ref="AS39:AS44"/>
    <mergeCell ref="R39:Y40"/>
    <mergeCell ref="AK39:AP40"/>
    <mergeCell ref="AK41:AP42"/>
    <mergeCell ref="AM17:AQ18"/>
    <mergeCell ref="AM24:BB25"/>
    <mergeCell ref="R22:Y23"/>
    <mergeCell ref="Z43:AG44"/>
    <mergeCell ref="J43:Q44"/>
    <mergeCell ref="R43:Y44"/>
    <mergeCell ref="Z39:AG40"/>
    <mergeCell ref="Z41:AG42"/>
    <mergeCell ref="AK29:AP30"/>
    <mergeCell ref="AI24:AL25"/>
    <mergeCell ref="R27:Y28"/>
    <mergeCell ref="AH27:AJ28"/>
    <mergeCell ref="AK27:AP28"/>
    <mergeCell ref="Z27:AG28"/>
    <mergeCell ref="AK31:AP32"/>
    <mergeCell ref="AK33:AP34"/>
    <mergeCell ref="BA32:BB33"/>
    <mergeCell ref="J29:Q30"/>
    <mergeCell ref="J31:Q32"/>
    <mergeCell ref="AT30:AT31"/>
  </mergeCells>
  <phoneticPr fontId="2"/>
  <dataValidations count="10">
    <dataValidation type="list" allowBlank="1" showInputMessage="1" showErrorMessage="1" sqref="AM19:BB20" xr:uid="{00000000-0002-0000-0000-000000000000}">
      <formula1>"普通　・　当座,普　通,当　座"</formula1>
    </dataValidation>
    <dataValidation type="whole" allowBlank="1" showInputMessage="1" showErrorMessage="1" sqref="E7:K8 M7:N8 AW6:BB7 E13:H14" xr:uid="{00000000-0002-0000-0000-000001000000}">
      <formula1>0</formula1>
      <formula2>9</formula2>
    </dataValidation>
    <dataValidation type="whole" allowBlank="1" showInputMessage="1" showErrorMessage="1" sqref="BA3:BA4" xr:uid="{00000000-0002-0000-0000-000002000000}">
      <formula1>1</formula1>
      <formula2>31</formula2>
    </dataValidation>
    <dataValidation type="textLength" allowBlank="1" showInputMessage="1" showErrorMessage="1" sqref="E10:AG11" xr:uid="{00000000-0002-0000-0000-000003000000}">
      <formula1>0</formula1>
      <formula2>60</formula2>
    </dataValidation>
    <dataValidation type="whole" allowBlank="1" showInputMessage="1" showErrorMessage="1" sqref="J18:Y23 J29:Y42" xr:uid="{00000000-0002-0000-0000-000004000000}">
      <formula1>0</formula1>
      <formula2>999999999</formula2>
    </dataValidation>
    <dataValidation type="textLength" allowBlank="1" showInputMessage="1" showErrorMessage="1" sqref="AM21:BB22" xr:uid="{00000000-0002-0000-0000-000005000000}">
      <formula1>0</formula1>
      <formula2>10</formula2>
    </dataValidation>
    <dataValidation imeMode="fullKatakana" allowBlank="1" showInputMessage="1" showErrorMessage="1" sqref="AM23:BB23" xr:uid="{00000000-0002-0000-0000-000006000000}"/>
    <dataValidation type="whole" allowBlank="1" showInputMessage="1" showErrorMessage="1" sqref="A29:C42" xr:uid="{00000000-0002-0000-0000-000007000000}">
      <formula1>0</formula1>
      <formula2>999</formula2>
    </dataValidation>
    <dataValidation type="whole" allowBlank="1" showInputMessage="1" showErrorMessage="1" sqref="AY3:AY4" xr:uid="{00000000-0002-0000-0000-000008000000}">
      <formula1>1</formula1>
      <formula2>12</formula2>
    </dataValidation>
    <dataValidation type="whole" allowBlank="1" showInputMessage="1" showErrorMessage="1" sqref="AH29:AJ42" xr:uid="{00000000-0002-0000-0000-000009000000}">
      <formula1>0</formula1>
      <formula2>99999</formula2>
    </dataValidation>
  </dataValidations>
  <pageMargins left="0.39370078740157483" right="0.39370078740157483" top="0.39370078740157483" bottom="0" header="0.51181102362204722" footer="0.51181102362204722"/>
  <pageSetup paperSize="9" scale="90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BK49"/>
  <sheetViews>
    <sheetView showGridLines="0" tabSelected="1" view="pageBreakPreview" zoomScaleNormal="100" workbookViewId="0">
      <selection activeCell="AC13" sqref="AC13"/>
    </sheetView>
  </sheetViews>
  <sheetFormatPr baseColWidth="10" defaultColWidth="2.6640625" defaultRowHeight="14"/>
  <cols>
    <col min="1" max="52" width="2.6640625" style="1"/>
    <col min="53" max="53" width="3.33203125" style="1" bestFit="1" customWidth="1"/>
    <col min="54" max="16384" width="2.6640625" style="1"/>
  </cols>
  <sheetData>
    <row r="1" spans="1:55" ht="13.5" customHeight="1">
      <c r="A1" s="279" t="s">
        <v>23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</row>
    <row r="2" spans="1:55" ht="13.5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</row>
    <row r="3" spans="1:5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7"/>
      <c r="AQ3" s="112" t="s">
        <v>39</v>
      </c>
      <c r="AR3" s="112"/>
      <c r="AS3" s="112"/>
      <c r="AT3" s="113" t="s">
        <v>64</v>
      </c>
      <c r="AU3" s="113"/>
      <c r="AV3" s="246" t="s">
        <v>65</v>
      </c>
      <c r="AW3" s="246"/>
      <c r="AX3" s="113" t="s">
        <v>38</v>
      </c>
      <c r="AY3" s="292">
        <v>5</v>
      </c>
      <c r="AZ3" s="113" t="s">
        <v>37</v>
      </c>
      <c r="BA3" s="292">
        <v>31</v>
      </c>
      <c r="BB3" s="113" t="s">
        <v>36</v>
      </c>
    </row>
    <row r="4" spans="1:55">
      <c r="A4" s="102" t="s">
        <v>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3"/>
      <c r="M4" s="103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7"/>
      <c r="AQ4" s="112"/>
      <c r="AR4" s="112"/>
      <c r="AS4" s="112"/>
      <c r="AT4" s="113"/>
      <c r="AU4" s="113"/>
      <c r="AV4" s="246"/>
      <c r="AW4" s="246"/>
      <c r="AX4" s="113"/>
      <c r="AY4" s="292"/>
      <c r="AZ4" s="113"/>
      <c r="BA4" s="292"/>
      <c r="BB4" s="113"/>
    </row>
    <row r="5" spans="1:55" ht="15" thickBo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3"/>
      <c r="M5" s="103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 t="s">
        <v>3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</row>
    <row r="6" spans="1:55" ht="1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171" t="s">
        <v>35</v>
      </c>
      <c r="AJ6" s="172"/>
      <c r="AK6" s="172"/>
      <c r="AL6" s="172"/>
      <c r="AM6" s="172"/>
      <c r="AN6" s="172"/>
      <c r="AO6" s="172"/>
      <c r="AP6" s="172"/>
      <c r="AQ6" s="173"/>
      <c r="AR6" s="95" t="s">
        <v>4</v>
      </c>
      <c r="AS6" s="95"/>
      <c r="AT6" s="95"/>
      <c r="AU6" s="95"/>
      <c r="AV6" s="95"/>
      <c r="AW6" s="247">
        <v>5</v>
      </c>
      <c r="AX6" s="247">
        <v>0</v>
      </c>
      <c r="AY6" s="247">
        <v>1</v>
      </c>
      <c r="AZ6" s="247">
        <v>9</v>
      </c>
      <c r="BA6" s="247">
        <v>0</v>
      </c>
      <c r="BB6" s="288">
        <v>0</v>
      </c>
    </row>
    <row r="7" spans="1:55">
      <c r="A7" s="109" t="s">
        <v>1</v>
      </c>
      <c r="B7" s="110"/>
      <c r="C7" s="110"/>
      <c r="D7" s="111"/>
      <c r="E7" s="247">
        <v>1</v>
      </c>
      <c r="F7" s="247">
        <v>3</v>
      </c>
      <c r="G7" s="247">
        <v>1</v>
      </c>
      <c r="H7" s="247">
        <v>0</v>
      </c>
      <c r="I7" s="247">
        <v>0</v>
      </c>
      <c r="J7" s="247">
        <v>1</v>
      </c>
      <c r="K7" s="247">
        <v>1</v>
      </c>
      <c r="L7" s="95" t="s">
        <v>22</v>
      </c>
      <c r="M7" s="247">
        <v>0</v>
      </c>
      <c r="N7" s="288">
        <v>1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174"/>
      <c r="AJ7" s="175"/>
      <c r="AK7" s="175"/>
      <c r="AL7" s="175"/>
      <c r="AM7" s="175"/>
      <c r="AN7" s="175"/>
      <c r="AO7" s="175"/>
      <c r="AP7" s="175"/>
      <c r="AQ7" s="176"/>
      <c r="AR7" s="96"/>
      <c r="AS7" s="96"/>
      <c r="AT7" s="96"/>
      <c r="AU7" s="96"/>
      <c r="AV7" s="96"/>
      <c r="AW7" s="248"/>
      <c r="AX7" s="248"/>
      <c r="AY7" s="248"/>
      <c r="AZ7" s="248"/>
      <c r="BA7" s="248"/>
      <c r="BB7" s="289"/>
    </row>
    <row r="8" spans="1:55" ht="15" thickBot="1">
      <c r="A8" s="92"/>
      <c r="B8" s="93"/>
      <c r="C8" s="93"/>
      <c r="D8" s="94"/>
      <c r="E8" s="290"/>
      <c r="F8" s="290"/>
      <c r="G8" s="290"/>
      <c r="H8" s="290"/>
      <c r="I8" s="290"/>
      <c r="J8" s="290"/>
      <c r="K8" s="290"/>
      <c r="L8" s="104"/>
      <c r="M8" s="290"/>
      <c r="N8" s="291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249" t="s">
        <v>60</v>
      </c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1"/>
    </row>
    <row r="9" spans="1:55" ht="15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249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1"/>
    </row>
    <row r="10" spans="1:55">
      <c r="A10" s="144" t="s">
        <v>2</v>
      </c>
      <c r="B10" s="95"/>
      <c r="C10" s="95"/>
      <c r="D10" s="95"/>
      <c r="E10" s="324" t="s">
        <v>47</v>
      </c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6"/>
      <c r="AH10" s="6"/>
      <c r="AI10" s="249" t="s">
        <v>61</v>
      </c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1"/>
    </row>
    <row r="11" spans="1:55" ht="15" thickBot="1">
      <c r="A11" s="145"/>
      <c r="B11" s="104"/>
      <c r="C11" s="104"/>
      <c r="D11" s="104"/>
      <c r="E11" s="327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9"/>
      <c r="AH11" s="8"/>
      <c r="AI11" s="249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1"/>
    </row>
    <row r="12" spans="1:55" ht="1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249" t="s">
        <v>63</v>
      </c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1"/>
    </row>
    <row r="13" spans="1:55">
      <c r="A13" s="144" t="s">
        <v>24</v>
      </c>
      <c r="B13" s="95"/>
      <c r="C13" s="95"/>
      <c r="D13" s="95"/>
      <c r="E13" s="293">
        <v>0</v>
      </c>
      <c r="F13" s="293">
        <v>7</v>
      </c>
      <c r="G13" s="293">
        <v>6</v>
      </c>
      <c r="H13" s="286">
        <v>2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252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4"/>
    </row>
    <row r="14" spans="1:55" ht="15" thickBot="1">
      <c r="A14" s="145"/>
      <c r="B14" s="104"/>
      <c r="C14" s="104"/>
      <c r="D14" s="104"/>
      <c r="E14" s="294"/>
      <c r="F14" s="294"/>
      <c r="G14" s="294"/>
      <c r="H14" s="287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9" t="s">
        <v>40</v>
      </c>
      <c r="AJ14" s="180"/>
      <c r="AK14" s="180"/>
      <c r="AL14" s="180"/>
      <c r="AM14" s="242" t="s">
        <v>48</v>
      </c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3"/>
    </row>
    <row r="15" spans="1:55" ht="15" thickBo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92"/>
      <c r="AJ15" s="93"/>
      <c r="AK15" s="93"/>
      <c r="AL15" s="93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5"/>
    </row>
    <row r="16" spans="1:55" ht="15" thickBot="1">
      <c r="A16" s="109"/>
      <c r="B16" s="110"/>
      <c r="C16" s="110"/>
      <c r="D16" s="110"/>
      <c r="E16" s="110"/>
      <c r="F16" s="110"/>
      <c r="G16" s="110"/>
      <c r="H16" s="110"/>
      <c r="I16" s="111"/>
      <c r="J16" s="135" t="s">
        <v>13</v>
      </c>
      <c r="K16" s="110"/>
      <c r="L16" s="110"/>
      <c r="M16" s="110"/>
      <c r="N16" s="110"/>
      <c r="O16" s="110"/>
      <c r="P16" s="110"/>
      <c r="Q16" s="111"/>
      <c r="R16" s="135" t="s">
        <v>14</v>
      </c>
      <c r="S16" s="110"/>
      <c r="T16" s="110"/>
      <c r="U16" s="110"/>
      <c r="V16" s="110"/>
      <c r="W16" s="110"/>
      <c r="X16" s="110"/>
      <c r="Y16" s="111"/>
      <c r="Z16" s="135" t="s">
        <v>19</v>
      </c>
      <c r="AA16" s="110"/>
      <c r="AB16" s="110"/>
      <c r="AC16" s="110"/>
      <c r="AD16" s="110"/>
      <c r="AE16" s="110"/>
      <c r="AF16" s="110"/>
      <c r="AG16" s="129"/>
      <c r="AH16" s="6"/>
      <c r="AI16" s="9" t="s">
        <v>5</v>
      </c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2"/>
    </row>
    <row r="17" spans="1:63">
      <c r="A17" s="149"/>
      <c r="B17" s="130"/>
      <c r="C17" s="130"/>
      <c r="D17" s="130"/>
      <c r="E17" s="130"/>
      <c r="F17" s="130"/>
      <c r="G17" s="130"/>
      <c r="H17" s="130"/>
      <c r="I17" s="137"/>
      <c r="J17" s="136"/>
      <c r="K17" s="130"/>
      <c r="L17" s="130"/>
      <c r="M17" s="130"/>
      <c r="N17" s="130"/>
      <c r="O17" s="130"/>
      <c r="P17" s="130"/>
      <c r="Q17" s="137"/>
      <c r="R17" s="136"/>
      <c r="S17" s="130"/>
      <c r="T17" s="130"/>
      <c r="U17" s="130"/>
      <c r="V17" s="130"/>
      <c r="W17" s="130"/>
      <c r="X17" s="130"/>
      <c r="Y17" s="137"/>
      <c r="Z17" s="136"/>
      <c r="AA17" s="130"/>
      <c r="AB17" s="130"/>
      <c r="AC17" s="130"/>
      <c r="AD17" s="130"/>
      <c r="AE17" s="130"/>
      <c r="AF17" s="130"/>
      <c r="AG17" s="131"/>
      <c r="AH17" s="6"/>
      <c r="AI17" s="109" t="s">
        <v>6</v>
      </c>
      <c r="AJ17" s="110"/>
      <c r="AK17" s="110"/>
      <c r="AL17" s="111"/>
      <c r="AM17" s="317" t="s">
        <v>49</v>
      </c>
      <c r="AN17" s="318"/>
      <c r="AO17" s="318"/>
      <c r="AP17" s="318"/>
      <c r="AQ17" s="318"/>
      <c r="AR17" s="110" t="s">
        <v>10</v>
      </c>
      <c r="AS17" s="110"/>
      <c r="AT17" s="111"/>
      <c r="AU17" s="317" t="s">
        <v>50</v>
      </c>
      <c r="AV17" s="318"/>
      <c r="AW17" s="318"/>
      <c r="AX17" s="318"/>
      <c r="AY17" s="318"/>
      <c r="AZ17" s="110" t="s">
        <v>11</v>
      </c>
      <c r="BA17" s="110"/>
      <c r="BB17" s="129"/>
    </row>
    <row r="18" spans="1:63">
      <c r="A18" s="165" t="s">
        <v>25</v>
      </c>
      <c r="B18" s="166"/>
      <c r="C18" s="166"/>
      <c r="D18" s="166"/>
      <c r="E18" s="166"/>
      <c r="F18" s="166"/>
      <c r="G18" s="166"/>
      <c r="H18" s="166"/>
      <c r="I18" s="167"/>
      <c r="J18" s="303">
        <v>5000000</v>
      </c>
      <c r="K18" s="304"/>
      <c r="L18" s="304"/>
      <c r="M18" s="304"/>
      <c r="N18" s="304"/>
      <c r="O18" s="304"/>
      <c r="P18" s="304"/>
      <c r="Q18" s="305"/>
      <c r="R18" s="303">
        <v>250000</v>
      </c>
      <c r="S18" s="304"/>
      <c r="T18" s="304"/>
      <c r="U18" s="304"/>
      <c r="V18" s="304"/>
      <c r="W18" s="304"/>
      <c r="X18" s="304"/>
      <c r="Y18" s="305"/>
      <c r="Z18" s="295">
        <v>5250000</v>
      </c>
      <c r="AA18" s="296"/>
      <c r="AB18" s="296"/>
      <c r="AC18" s="296"/>
      <c r="AD18" s="296"/>
      <c r="AE18" s="296"/>
      <c r="AF18" s="296"/>
      <c r="AG18" s="297"/>
      <c r="AH18" s="6"/>
      <c r="AI18" s="149"/>
      <c r="AJ18" s="130"/>
      <c r="AK18" s="130"/>
      <c r="AL18" s="137"/>
      <c r="AM18" s="314"/>
      <c r="AN18" s="315"/>
      <c r="AO18" s="315"/>
      <c r="AP18" s="315"/>
      <c r="AQ18" s="315"/>
      <c r="AR18" s="130"/>
      <c r="AS18" s="130"/>
      <c r="AT18" s="137"/>
      <c r="AU18" s="314"/>
      <c r="AV18" s="315"/>
      <c r="AW18" s="315"/>
      <c r="AX18" s="315"/>
      <c r="AY18" s="315"/>
      <c r="AZ18" s="130"/>
      <c r="BA18" s="130"/>
      <c r="BB18" s="131"/>
    </row>
    <row r="19" spans="1:63">
      <c r="A19" s="168"/>
      <c r="B19" s="169"/>
      <c r="C19" s="169"/>
      <c r="D19" s="169"/>
      <c r="E19" s="169"/>
      <c r="F19" s="169"/>
      <c r="G19" s="169"/>
      <c r="H19" s="169"/>
      <c r="I19" s="170"/>
      <c r="J19" s="306"/>
      <c r="K19" s="307"/>
      <c r="L19" s="307"/>
      <c r="M19" s="307"/>
      <c r="N19" s="307"/>
      <c r="O19" s="307"/>
      <c r="P19" s="307"/>
      <c r="Q19" s="308"/>
      <c r="R19" s="306"/>
      <c r="S19" s="307"/>
      <c r="T19" s="307"/>
      <c r="U19" s="307"/>
      <c r="V19" s="307"/>
      <c r="W19" s="307"/>
      <c r="X19" s="307"/>
      <c r="Y19" s="308"/>
      <c r="Z19" s="321"/>
      <c r="AA19" s="322"/>
      <c r="AB19" s="322"/>
      <c r="AC19" s="322"/>
      <c r="AD19" s="322"/>
      <c r="AE19" s="322"/>
      <c r="AF19" s="322"/>
      <c r="AG19" s="323"/>
      <c r="AH19" s="6"/>
      <c r="AI19" s="179" t="s">
        <v>7</v>
      </c>
      <c r="AJ19" s="180"/>
      <c r="AK19" s="180"/>
      <c r="AL19" s="181"/>
      <c r="AM19" s="280" t="s">
        <v>12</v>
      </c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2"/>
    </row>
    <row r="20" spans="1:63">
      <c r="A20" s="165" t="s">
        <v>26</v>
      </c>
      <c r="B20" s="166"/>
      <c r="C20" s="166"/>
      <c r="D20" s="166"/>
      <c r="E20" s="166"/>
      <c r="F20" s="166"/>
      <c r="G20" s="166"/>
      <c r="H20" s="166"/>
      <c r="I20" s="167"/>
      <c r="J20" s="303">
        <v>1000000</v>
      </c>
      <c r="K20" s="304"/>
      <c r="L20" s="304"/>
      <c r="M20" s="304"/>
      <c r="N20" s="304"/>
      <c r="O20" s="304"/>
      <c r="P20" s="304"/>
      <c r="Q20" s="305"/>
      <c r="R20" s="303">
        <v>50000</v>
      </c>
      <c r="S20" s="304"/>
      <c r="T20" s="304"/>
      <c r="U20" s="304"/>
      <c r="V20" s="304"/>
      <c r="W20" s="304"/>
      <c r="X20" s="304"/>
      <c r="Y20" s="305"/>
      <c r="Z20" s="295">
        <v>1050000</v>
      </c>
      <c r="AA20" s="296"/>
      <c r="AB20" s="296"/>
      <c r="AC20" s="296"/>
      <c r="AD20" s="296"/>
      <c r="AE20" s="296"/>
      <c r="AF20" s="296"/>
      <c r="AG20" s="297"/>
      <c r="AH20" s="6"/>
      <c r="AI20" s="149"/>
      <c r="AJ20" s="130"/>
      <c r="AK20" s="130"/>
      <c r="AL20" s="137"/>
      <c r="AM20" s="283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5"/>
    </row>
    <row r="21" spans="1:63">
      <c r="A21" s="150"/>
      <c r="B21" s="151"/>
      <c r="C21" s="151"/>
      <c r="D21" s="151"/>
      <c r="E21" s="151"/>
      <c r="F21" s="151"/>
      <c r="G21" s="151"/>
      <c r="H21" s="151"/>
      <c r="I21" s="152"/>
      <c r="J21" s="306"/>
      <c r="K21" s="307"/>
      <c r="L21" s="307"/>
      <c r="M21" s="307"/>
      <c r="N21" s="307"/>
      <c r="O21" s="307"/>
      <c r="P21" s="307"/>
      <c r="Q21" s="308"/>
      <c r="R21" s="306"/>
      <c r="S21" s="307"/>
      <c r="T21" s="307"/>
      <c r="U21" s="307"/>
      <c r="V21" s="307"/>
      <c r="W21" s="307"/>
      <c r="X21" s="307"/>
      <c r="Y21" s="308"/>
      <c r="Z21" s="321"/>
      <c r="AA21" s="322"/>
      <c r="AB21" s="322"/>
      <c r="AC21" s="322"/>
      <c r="AD21" s="322"/>
      <c r="AE21" s="322"/>
      <c r="AF21" s="322"/>
      <c r="AG21" s="323"/>
      <c r="AH21" s="6"/>
      <c r="AI21" s="179" t="s">
        <v>8</v>
      </c>
      <c r="AJ21" s="180"/>
      <c r="AK21" s="180"/>
      <c r="AL21" s="181"/>
      <c r="AM21" s="309">
        <v>9901546</v>
      </c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3"/>
    </row>
    <row r="22" spans="1:63">
      <c r="A22" s="165" t="s">
        <v>27</v>
      </c>
      <c r="B22" s="166"/>
      <c r="C22" s="166"/>
      <c r="D22" s="166"/>
      <c r="E22" s="166"/>
      <c r="F22" s="166"/>
      <c r="G22" s="166"/>
      <c r="H22" s="166"/>
      <c r="I22" s="167"/>
      <c r="J22" s="303">
        <v>1500000</v>
      </c>
      <c r="K22" s="304"/>
      <c r="L22" s="304"/>
      <c r="M22" s="304"/>
      <c r="N22" s="304"/>
      <c r="O22" s="304"/>
      <c r="P22" s="304"/>
      <c r="Q22" s="305"/>
      <c r="R22" s="303">
        <v>75000</v>
      </c>
      <c r="S22" s="304"/>
      <c r="T22" s="304"/>
      <c r="U22" s="304"/>
      <c r="V22" s="304"/>
      <c r="W22" s="304"/>
      <c r="X22" s="304"/>
      <c r="Y22" s="305"/>
      <c r="Z22" s="295">
        <v>1575000</v>
      </c>
      <c r="AA22" s="296"/>
      <c r="AB22" s="296"/>
      <c r="AC22" s="296"/>
      <c r="AD22" s="296"/>
      <c r="AE22" s="296"/>
      <c r="AF22" s="296"/>
      <c r="AG22" s="297"/>
      <c r="AH22" s="6"/>
      <c r="AI22" s="149"/>
      <c r="AJ22" s="130"/>
      <c r="AK22" s="130"/>
      <c r="AL22" s="137"/>
      <c r="AM22" s="314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6"/>
    </row>
    <row r="23" spans="1:63">
      <c r="A23" s="168"/>
      <c r="B23" s="169"/>
      <c r="C23" s="169"/>
      <c r="D23" s="169"/>
      <c r="E23" s="169"/>
      <c r="F23" s="169"/>
      <c r="G23" s="169"/>
      <c r="H23" s="169"/>
      <c r="I23" s="170"/>
      <c r="J23" s="306"/>
      <c r="K23" s="307"/>
      <c r="L23" s="307"/>
      <c r="M23" s="307"/>
      <c r="N23" s="307"/>
      <c r="O23" s="307"/>
      <c r="P23" s="307"/>
      <c r="Q23" s="308"/>
      <c r="R23" s="306"/>
      <c r="S23" s="307"/>
      <c r="T23" s="307"/>
      <c r="U23" s="307"/>
      <c r="V23" s="307"/>
      <c r="W23" s="307"/>
      <c r="X23" s="307"/>
      <c r="Y23" s="308"/>
      <c r="Z23" s="321"/>
      <c r="AA23" s="322"/>
      <c r="AB23" s="322"/>
      <c r="AC23" s="322"/>
      <c r="AD23" s="322"/>
      <c r="AE23" s="322"/>
      <c r="AF23" s="322"/>
      <c r="AG23" s="323"/>
      <c r="AH23" s="6"/>
      <c r="AI23" s="45" t="s">
        <v>46</v>
      </c>
      <c r="AJ23" s="46"/>
      <c r="AK23" s="46"/>
      <c r="AL23" s="46"/>
      <c r="AM23" s="309" t="s">
        <v>52</v>
      </c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3"/>
    </row>
    <row r="24" spans="1:63">
      <c r="A24" s="150" t="s">
        <v>28</v>
      </c>
      <c r="B24" s="151"/>
      <c r="C24" s="151"/>
      <c r="D24" s="151"/>
      <c r="E24" s="151"/>
      <c r="F24" s="151"/>
      <c r="G24" s="151"/>
      <c r="H24" s="151"/>
      <c r="I24" s="152"/>
      <c r="J24" s="295">
        <f>J18-J20-J22</f>
        <v>2500000</v>
      </c>
      <c r="K24" s="296"/>
      <c r="L24" s="296"/>
      <c r="M24" s="296"/>
      <c r="N24" s="296"/>
      <c r="O24" s="296"/>
      <c r="P24" s="296"/>
      <c r="Q24" s="301"/>
      <c r="R24" s="295">
        <f>R18-R20-R22</f>
        <v>125000</v>
      </c>
      <c r="S24" s="296"/>
      <c r="T24" s="296"/>
      <c r="U24" s="296"/>
      <c r="V24" s="296"/>
      <c r="W24" s="296"/>
      <c r="X24" s="296"/>
      <c r="Y24" s="301"/>
      <c r="Z24" s="295">
        <f>Z18-Z20-Z22</f>
        <v>2625000</v>
      </c>
      <c r="AA24" s="296"/>
      <c r="AB24" s="296"/>
      <c r="AC24" s="296"/>
      <c r="AD24" s="296"/>
      <c r="AE24" s="296"/>
      <c r="AF24" s="296"/>
      <c r="AG24" s="297"/>
      <c r="AH24" s="6"/>
      <c r="AI24" s="89" t="s">
        <v>9</v>
      </c>
      <c r="AJ24" s="90"/>
      <c r="AK24" s="90"/>
      <c r="AL24" s="91"/>
      <c r="AM24" s="310" t="s">
        <v>51</v>
      </c>
      <c r="AN24" s="311"/>
      <c r="AO24" s="311"/>
      <c r="AP24" s="311"/>
      <c r="AQ24" s="311"/>
      <c r="AR24" s="311"/>
      <c r="AS24" s="311"/>
      <c r="AT24" s="311"/>
      <c r="AU24" s="311"/>
      <c r="AV24" s="311"/>
      <c r="AW24" s="311"/>
      <c r="AX24" s="311"/>
      <c r="AY24" s="311"/>
      <c r="AZ24" s="311"/>
      <c r="BA24" s="311"/>
      <c r="BB24" s="312"/>
    </row>
    <row r="25" spans="1:63" ht="15" thickBot="1">
      <c r="A25" s="153"/>
      <c r="B25" s="154"/>
      <c r="C25" s="154"/>
      <c r="D25" s="154"/>
      <c r="E25" s="154"/>
      <c r="F25" s="154"/>
      <c r="G25" s="154"/>
      <c r="H25" s="154"/>
      <c r="I25" s="155"/>
      <c r="J25" s="298"/>
      <c r="K25" s="299"/>
      <c r="L25" s="299"/>
      <c r="M25" s="299"/>
      <c r="N25" s="299"/>
      <c r="O25" s="299"/>
      <c r="P25" s="299"/>
      <c r="Q25" s="302"/>
      <c r="R25" s="298"/>
      <c r="S25" s="299"/>
      <c r="T25" s="299"/>
      <c r="U25" s="299"/>
      <c r="V25" s="299"/>
      <c r="W25" s="299"/>
      <c r="X25" s="299"/>
      <c r="Y25" s="302"/>
      <c r="Z25" s="298"/>
      <c r="AA25" s="299"/>
      <c r="AB25" s="299"/>
      <c r="AC25" s="299"/>
      <c r="AD25" s="299"/>
      <c r="AE25" s="299"/>
      <c r="AF25" s="299"/>
      <c r="AG25" s="300"/>
      <c r="AH25" s="6"/>
      <c r="AI25" s="92"/>
      <c r="AJ25" s="93"/>
      <c r="AK25" s="93"/>
      <c r="AL25" s="94"/>
      <c r="AM25" s="313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5"/>
    </row>
    <row r="26" spans="1:63" ht="15" thickBot="1">
      <c r="A26" s="6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</row>
    <row r="27" spans="1:63">
      <c r="A27" s="144" t="s">
        <v>30</v>
      </c>
      <c r="B27" s="95"/>
      <c r="C27" s="95"/>
      <c r="D27" s="95" t="s">
        <v>34</v>
      </c>
      <c r="E27" s="95"/>
      <c r="F27" s="95"/>
      <c r="G27" s="95"/>
      <c r="H27" s="95"/>
      <c r="I27" s="95"/>
      <c r="J27" s="95" t="s">
        <v>13</v>
      </c>
      <c r="K27" s="95"/>
      <c r="L27" s="95"/>
      <c r="M27" s="95"/>
      <c r="N27" s="95"/>
      <c r="O27" s="95"/>
      <c r="P27" s="95"/>
      <c r="Q27" s="95"/>
      <c r="R27" s="95" t="s">
        <v>14</v>
      </c>
      <c r="S27" s="95"/>
      <c r="T27" s="95"/>
      <c r="U27" s="95"/>
      <c r="V27" s="95"/>
      <c r="W27" s="95"/>
      <c r="X27" s="95"/>
      <c r="Y27" s="95"/>
      <c r="Z27" s="95" t="s">
        <v>19</v>
      </c>
      <c r="AA27" s="95"/>
      <c r="AB27" s="95"/>
      <c r="AC27" s="95"/>
      <c r="AD27" s="95"/>
      <c r="AE27" s="95"/>
      <c r="AF27" s="95"/>
      <c r="AG27" s="95"/>
      <c r="AH27" s="95" t="s">
        <v>45</v>
      </c>
      <c r="AI27" s="95"/>
      <c r="AJ27" s="95"/>
      <c r="AK27" s="95" t="s">
        <v>20</v>
      </c>
      <c r="AL27" s="95"/>
      <c r="AM27" s="95"/>
      <c r="AN27" s="95"/>
      <c r="AO27" s="95"/>
      <c r="AP27" s="97"/>
      <c r="AQ27" s="11"/>
      <c r="AR27" s="12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2"/>
      <c r="BD27" s="2"/>
      <c r="BE27" s="2"/>
      <c r="BF27" s="2"/>
      <c r="BG27" s="2"/>
      <c r="BH27" s="2"/>
      <c r="BI27" s="2"/>
      <c r="BJ27" s="2"/>
      <c r="BK27" s="2"/>
    </row>
    <row r="28" spans="1:63">
      <c r="A28" s="148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8"/>
      <c r="AQ28" s="11"/>
      <c r="AR28" s="9"/>
      <c r="AS28" s="14" t="s">
        <v>18</v>
      </c>
      <c r="AT28" s="9"/>
      <c r="AU28" s="9"/>
      <c r="AV28" s="9"/>
      <c r="AW28" s="9"/>
      <c r="AX28" s="9"/>
      <c r="AY28" s="9"/>
      <c r="AZ28" s="9"/>
      <c r="BA28" s="9"/>
      <c r="BB28" s="9"/>
      <c r="BC28" s="2"/>
      <c r="BD28" s="2"/>
      <c r="BE28" s="2"/>
      <c r="BF28" s="2"/>
      <c r="BG28" s="2"/>
      <c r="BH28" s="2"/>
      <c r="BI28" s="2"/>
      <c r="BJ28" s="2"/>
      <c r="BK28" s="2"/>
    </row>
    <row r="29" spans="1:63">
      <c r="A29" s="255">
        <v>17</v>
      </c>
      <c r="B29" s="256"/>
      <c r="C29" s="257"/>
      <c r="D29" s="218" t="s">
        <v>55</v>
      </c>
      <c r="E29" s="219"/>
      <c r="F29" s="219"/>
      <c r="G29" s="219"/>
      <c r="H29" s="219"/>
      <c r="I29" s="266"/>
      <c r="J29" s="241">
        <v>1000000</v>
      </c>
      <c r="K29" s="241"/>
      <c r="L29" s="241"/>
      <c r="M29" s="241"/>
      <c r="N29" s="241"/>
      <c r="O29" s="241"/>
      <c r="P29" s="241"/>
      <c r="Q29" s="241"/>
      <c r="R29" s="241">
        <v>50000</v>
      </c>
      <c r="S29" s="241"/>
      <c r="T29" s="241"/>
      <c r="U29" s="241"/>
      <c r="V29" s="241"/>
      <c r="W29" s="241"/>
      <c r="X29" s="241"/>
      <c r="Y29" s="241"/>
      <c r="Z29" s="275">
        <v>1050000</v>
      </c>
      <c r="AA29" s="275"/>
      <c r="AB29" s="275"/>
      <c r="AC29" s="275"/>
      <c r="AD29" s="275"/>
      <c r="AE29" s="275"/>
      <c r="AF29" s="275"/>
      <c r="AG29" s="275"/>
      <c r="AH29" s="277">
        <v>1001</v>
      </c>
      <c r="AI29" s="256"/>
      <c r="AJ29" s="257"/>
      <c r="AK29" s="218" t="s">
        <v>57</v>
      </c>
      <c r="AL29" s="219"/>
      <c r="AM29" s="219"/>
      <c r="AN29" s="219"/>
      <c r="AO29" s="219"/>
      <c r="AP29" s="220"/>
      <c r="AQ29" s="11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2"/>
      <c r="BD29" s="2"/>
      <c r="BE29" s="2"/>
      <c r="BF29" s="2"/>
      <c r="BG29" s="2"/>
      <c r="BH29" s="2"/>
      <c r="BI29" s="2"/>
      <c r="BJ29" s="2"/>
      <c r="BK29" s="2"/>
    </row>
    <row r="30" spans="1:63">
      <c r="A30" s="258"/>
      <c r="B30" s="259"/>
      <c r="C30" s="260"/>
      <c r="D30" s="221"/>
      <c r="E30" s="222"/>
      <c r="F30" s="222"/>
      <c r="G30" s="222"/>
      <c r="H30" s="222"/>
      <c r="I30" s="267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75"/>
      <c r="AA30" s="275"/>
      <c r="AB30" s="275"/>
      <c r="AC30" s="275"/>
      <c r="AD30" s="275"/>
      <c r="AE30" s="275"/>
      <c r="AF30" s="275"/>
      <c r="AG30" s="275"/>
      <c r="AH30" s="278"/>
      <c r="AI30" s="259"/>
      <c r="AJ30" s="260"/>
      <c r="AK30" s="221"/>
      <c r="AL30" s="222"/>
      <c r="AM30" s="222"/>
      <c r="AN30" s="222"/>
      <c r="AO30" s="222"/>
      <c r="AP30" s="223"/>
      <c r="AQ30" s="11"/>
      <c r="AR30" s="9"/>
      <c r="AS30" s="198" t="s">
        <v>31</v>
      </c>
      <c r="AT30" s="101" t="s">
        <v>32</v>
      </c>
      <c r="AU30" s="132"/>
      <c r="AV30" s="132"/>
      <c r="AW30" s="132"/>
      <c r="AX30" s="132"/>
      <c r="AY30" s="132"/>
      <c r="AZ30" s="133"/>
      <c r="BA30" s="99" t="s">
        <v>43</v>
      </c>
      <c r="BB30" s="100"/>
      <c r="BC30" s="5"/>
      <c r="BD30" s="5"/>
      <c r="BE30" s="5"/>
      <c r="BF30" s="5"/>
      <c r="BG30" s="5"/>
      <c r="BH30" s="5"/>
      <c r="BI30" s="5"/>
      <c r="BJ30" s="5"/>
      <c r="BK30" s="5"/>
    </row>
    <row r="31" spans="1:63">
      <c r="A31" s="255">
        <v>9</v>
      </c>
      <c r="B31" s="256"/>
      <c r="C31" s="257"/>
      <c r="D31" s="218" t="s">
        <v>56</v>
      </c>
      <c r="E31" s="219"/>
      <c r="F31" s="219"/>
      <c r="G31" s="219"/>
      <c r="H31" s="219"/>
      <c r="I31" s="266"/>
      <c r="J31" s="241">
        <v>500000</v>
      </c>
      <c r="K31" s="241"/>
      <c r="L31" s="241"/>
      <c r="M31" s="241"/>
      <c r="N31" s="241"/>
      <c r="O31" s="241"/>
      <c r="P31" s="241"/>
      <c r="Q31" s="241"/>
      <c r="R31" s="241">
        <v>25000</v>
      </c>
      <c r="S31" s="241"/>
      <c r="T31" s="241"/>
      <c r="U31" s="241"/>
      <c r="V31" s="241"/>
      <c r="W31" s="241"/>
      <c r="X31" s="241"/>
      <c r="Y31" s="241"/>
      <c r="Z31" s="275">
        <v>525000</v>
      </c>
      <c r="AA31" s="275"/>
      <c r="AB31" s="275"/>
      <c r="AC31" s="275"/>
      <c r="AD31" s="275"/>
      <c r="AE31" s="275"/>
      <c r="AF31" s="275"/>
      <c r="AG31" s="275"/>
      <c r="AH31" s="277">
        <v>5043</v>
      </c>
      <c r="AI31" s="256"/>
      <c r="AJ31" s="257"/>
      <c r="AK31" s="218" t="s">
        <v>58</v>
      </c>
      <c r="AL31" s="219"/>
      <c r="AM31" s="219"/>
      <c r="AN31" s="219"/>
      <c r="AO31" s="219"/>
      <c r="AP31" s="220"/>
      <c r="AQ31" s="11"/>
      <c r="AR31" s="9"/>
      <c r="AS31" s="198"/>
      <c r="AT31" s="101"/>
      <c r="AU31" s="132"/>
      <c r="AV31" s="132"/>
      <c r="AW31" s="132"/>
      <c r="AX31" s="132"/>
      <c r="AY31" s="132"/>
      <c r="AZ31" s="133"/>
      <c r="BA31" s="99"/>
      <c r="BB31" s="100"/>
      <c r="BC31" s="4"/>
      <c r="BD31" s="4"/>
      <c r="BE31" s="4"/>
      <c r="BF31" s="4"/>
      <c r="BG31" s="4"/>
      <c r="BH31" s="4"/>
      <c r="BI31" s="4"/>
      <c r="BJ31" s="4"/>
      <c r="BK31" s="4"/>
    </row>
    <row r="32" spans="1:63">
      <c r="A32" s="258"/>
      <c r="B32" s="259"/>
      <c r="C32" s="260"/>
      <c r="D32" s="221"/>
      <c r="E32" s="222"/>
      <c r="F32" s="222"/>
      <c r="G32" s="222"/>
      <c r="H32" s="222"/>
      <c r="I32" s="267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75"/>
      <c r="AA32" s="275"/>
      <c r="AB32" s="275"/>
      <c r="AC32" s="275"/>
      <c r="AD32" s="275"/>
      <c r="AE32" s="275"/>
      <c r="AF32" s="275"/>
      <c r="AG32" s="275"/>
      <c r="AH32" s="278"/>
      <c r="AI32" s="259"/>
      <c r="AJ32" s="260"/>
      <c r="AK32" s="221"/>
      <c r="AL32" s="222"/>
      <c r="AM32" s="222"/>
      <c r="AN32" s="222"/>
      <c r="AO32" s="222"/>
      <c r="AP32" s="223"/>
      <c r="AQ32" s="11"/>
      <c r="AR32" s="9"/>
      <c r="AS32" s="198"/>
      <c r="AT32" s="101" t="s">
        <v>33</v>
      </c>
      <c r="AU32" s="132"/>
      <c r="AV32" s="132"/>
      <c r="AW32" s="132"/>
      <c r="AX32" s="132"/>
      <c r="AY32" s="132"/>
      <c r="AZ32" s="133"/>
      <c r="BA32" s="99" t="s">
        <v>44</v>
      </c>
      <c r="BB32" s="100"/>
      <c r="BC32" s="4"/>
      <c r="BD32" s="4"/>
      <c r="BE32" s="4"/>
      <c r="BF32" s="4"/>
      <c r="BG32" s="4"/>
      <c r="BH32" s="4"/>
      <c r="BI32" s="4"/>
      <c r="BJ32" s="4"/>
      <c r="BK32" s="4"/>
    </row>
    <row r="33" spans="1:63">
      <c r="A33" s="261"/>
      <c r="B33" s="231"/>
      <c r="C33" s="232"/>
      <c r="D33" s="224"/>
      <c r="E33" s="225"/>
      <c r="F33" s="225"/>
      <c r="G33" s="225"/>
      <c r="H33" s="225"/>
      <c r="I33" s="264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88"/>
      <c r="AA33" s="88"/>
      <c r="AB33" s="88"/>
      <c r="AC33" s="88"/>
      <c r="AD33" s="88"/>
      <c r="AE33" s="88"/>
      <c r="AF33" s="88"/>
      <c r="AG33" s="88"/>
      <c r="AH33" s="230"/>
      <c r="AI33" s="231"/>
      <c r="AJ33" s="232"/>
      <c r="AK33" s="224"/>
      <c r="AL33" s="225"/>
      <c r="AM33" s="225"/>
      <c r="AN33" s="225"/>
      <c r="AO33" s="225"/>
      <c r="AP33" s="226"/>
      <c r="AQ33" s="11"/>
      <c r="AR33" s="9"/>
      <c r="AS33" s="198"/>
      <c r="AT33" s="101"/>
      <c r="AU33" s="132"/>
      <c r="AV33" s="132"/>
      <c r="AW33" s="132"/>
      <c r="AX33" s="132"/>
      <c r="AY33" s="132"/>
      <c r="AZ33" s="133"/>
      <c r="BA33" s="99"/>
      <c r="BB33" s="100"/>
      <c r="BC33" s="4"/>
      <c r="BD33" s="4"/>
      <c r="BE33" s="4"/>
      <c r="BF33" s="4"/>
      <c r="BG33" s="4"/>
      <c r="BH33" s="4"/>
      <c r="BI33" s="4"/>
      <c r="BJ33" s="4"/>
      <c r="BK33" s="4"/>
    </row>
    <row r="34" spans="1:63">
      <c r="A34" s="262"/>
      <c r="B34" s="234"/>
      <c r="C34" s="235"/>
      <c r="D34" s="227"/>
      <c r="E34" s="228"/>
      <c r="F34" s="228"/>
      <c r="G34" s="228"/>
      <c r="H34" s="228"/>
      <c r="I34" s="265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88"/>
      <c r="AA34" s="88"/>
      <c r="AB34" s="88"/>
      <c r="AC34" s="88"/>
      <c r="AD34" s="88"/>
      <c r="AE34" s="88"/>
      <c r="AF34" s="88"/>
      <c r="AG34" s="88"/>
      <c r="AH34" s="233"/>
      <c r="AI34" s="234"/>
      <c r="AJ34" s="235"/>
      <c r="AK34" s="227"/>
      <c r="AL34" s="228"/>
      <c r="AM34" s="228"/>
      <c r="AN34" s="228"/>
      <c r="AO34" s="228"/>
      <c r="AP34" s="229"/>
      <c r="AQ34" s="11"/>
      <c r="AR34" s="9"/>
      <c r="AS34" s="15"/>
      <c r="AT34" s="16"/>
      <c r="AU34" s="17"/>
      <c r="AV34" s="17"/>
      <c r="AW34" s="17"/>
      <c r="AX34" s="17"/>
      <c r="AY34" s="17"/>
      <c r="AZ34" s="17"/>
      <c r="BA34" s="18"/>
      <c r="BB34" s="18"/>
      <c r="BC34" s="2"/>
      <c r="BD34" s="2"/>
      <c r="BE34" s="2"/>
      <c r="BF34" s="2"/>
      <c r="BG34" s="2"/>
      <c r="BH34" s="2"/>
      <c r="BI34" s="2"/>
      <c r="BJ34" s="2"/>
      <c r="BK34" s="2"/>
    </row>
    <row r="35" spans="1:63" ht="13.5" customHeight="1">
      <c r="A35" s="261"/>
      <c r="B35" s="231"/>
      <c r="C35" s="232"/>
      <c r="D35" s="224"/>
      <c r="E35" s="225"/>
      <c r="F35" s="225"/>
      <c r="G35" s="225"/>
      <c r="H35" s="225"/>
      <c r="I35" s="264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88"/>
      <c r="AA35" s="88"/>
      <c r="AB35" s="88"/>
      <c r="AC35" s="88"/>
      <c r="AD35" s="88"/>
      <c r="AE35" s="88"/>
      <c r="AF35" s="88"/>
      <c r="AG35" s="88"/>
      <c r="AH35" s="230"/>
      <c r="AI35" s="231"/>
      <c r="AJ35" s="232"/>
      <c r="AK35" s="224"/>
      <c r="AL35" s="225"/>
      <c r="AM35" s="225"/>
      <c r="AN35" s="225"/>
      <c r="AO35" s="225"/>
      <c r="AP35" s="226"/>
      <c r="AQ35" s="11"/>
      <c r="AR35" s="9"/>
      <c r="AS35" s="19" t="s">
        <v>53</v>
      </c>
      <c r="AT35" s="20"/>
      <c r="AU35" s="20"/>
      <c r="AV35" s="20"/>
      <c r="AW35" s="21"/>
      <c r="AX35" s="19" t="s">
        <v>54</v>
      </c>
      <c r="AY35" s="22"/>
      <c r="AZ35" s="22"/>
      <c r="BA35" s="22"/>
      <c r="BB35" s="23"/>
      <c r="BC35" s="2"/>
      <c r="BD35" s="3"/>
      <c r="BE35" s="3"/>
      <c r="BF35" s="3"/>
      <c r="BG35" s="3"/>
      <c r="BH35" s="3"/>
      <c r="BI35" s="3"/>
      <c r="BJ35" s="3"/>
      <c r="BK35" s="3"/>
    </row>
    <row r="36" spans="1:63">
      <c r="A36" s="262"/>
      <c r="B36" s="234"/>
      <c r="C36" s="235"/>
      <c r="D36" s="227"/>
      <c r="E36" s="228"/>
      <c r="F36" s="228"/>
      <c r="G36" s="228"/>
      <c r="H36" s="228"/>
      <c r="I36" s="265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88"/>
      <c r="AA36" s="88"/>
      <c r="AB36" s="88"/>
      <c r="AC36" s="88"/>
      <c r="AD36" s="88"/>
      <c r="AE36" s="88"/>
      <c r="AF36" s="88"/>
      <c r="AG36" s="88"/>
      <c r="AH36" s="233"/>
      <c r="AI36" s="234"/>
      <c r="AJ36" s="235"/>
      <c r="AK36" s="227"/>
      <c r="AL36" s="228"/>
      <c r="AM36" s="228"/>
      <c r="AN36" s="228"/>
      <c r="AO36" s="228"/>
      <c r="AP36" s="229"/>
      <c r="AQ36" s="11"/>
      <c r="AR36" s="9"/>
      <c r="AS36" s="24"/>
      <c r="AT36" s="16"/>
      <c r="AU36" s="16"/>
      <c r="AV36" s="16"/>
      <c r="AW36" s="25"/>
      <c r="AX36" s="26"/>
      <c r="AY36" s="27"/>
      <c r="AZ36" s="27"/>
      <c r="BA36" s="27"/>
      <c r="BB36" s="28"/>
      <c r="BC36" s="3"/>
      <c r="BD36" s="3"/>
      <c r="BE36" s="3"/>
      <c r="BF36" s="3"/>
      <c r="BG36" s="3"/>
      <c r="BH36" s="3"/>
      <c r="BI36" s="3"/>
      <c r="BJ36" s="3"/>
      <c r="BK36" s="3"/>
    </row>
    <row r="37" spans="1:63" ht="13.5" customHeight="1">
      <c r="A37" s="261"/>
      <c r="B37" s="231"/>
      <c r="C37" s="232"/>
      <c r="D37" s="224"/>
      <c r="E37" s="225"/>
      <c r="F37" s="225"/>
      <c r="G37" s="225"/>
      <c r="H37" s="225"/>
      <c r="I37" s="264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88"/>
      <c r="AA37" s="88"/>
      <c r="AB37" s="88"/>
      <c r="AC37" s="88"/>
      <c r="AD37" s="88"/>
      <c r="AE37" s="88"/>
      <c r="AF37" s="88"/>
      <c r="AG37" s="88"/>
      <c r="AH37" s="230"/>
      <c r="AI37" s="231"/>
      <c r="AJ37" s="232"/>
      <c r="AK37" s="224"/>
      <c r="AL37" s="225"/>
      <c r="AM37" s="225"/>
      <c r="AN37" s="225"/>
      <c r="AO37" s="225"/>
      <c r="AP37" s="226"/>
      <c r="AQ37" s="11"/>
      <c r="AR37" s="9"/>
      <c r="AS37" s="29"/>
      <c r="AT37" s="30"/>
      <c r="AU37" s="30"/>
      <c r="AV37" s="30"/>
      <c r="AW37" s="31"/>
      <c r="AX37" s="32"/>
      <c r="AY37" s="33"/>
      <c r="AZ37" s="33"/>
      <c r="BA37" s="33"/>
      <c r="BB37" s="34"/>
      <c r="BC37" s="3"/>
      <c r="BD37" s="3"/>
      <c r="BE37" s="3"/>
      <c r="BF37" s="3"/>
      <c r="BG37" s="3"/>
      <c r="BH37" s="3"/>
      <c r="BI37" s="3"/>
      <c r="BJ37" s="3"/>
      <c r="BK37" s="3"/>
    </row>
    <row r="38" spans="1:63">
      <c r="A38" s="262"/>
      <c r="B38" s="234"/>
      <c r="C38" s="235"/>
      <c r="D38" s="227"/>
      <c r="E38" s="228"/>
      <c r="F38" s="228"/>
      <c r="G38" s="228"/>
      <c r="H38" s="228"/>
      <c r="I38" s="265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88"/>
      <c r="AA38" s="88"/>
      <c r="AB38" s="88"/>
      <c r="AC38" s="88"/>
      <c r="AD38" s="88"/>
      <c r="AE38" s="88"/>
      <c r="AF38" s="88"/>
      <c r="AG38" s="88"/>
      <c r="AH38" s="233"/>
      <c r="AI38" s="234"/>
      <c r="AJ38" s="235"/>
      <c r="AK38" s="227"/>
      <c r="AL38" s="228"/>
      <c r="AM38" s="228"/>
      <c r="AN38" s="228"/>
      <c r="AO38" s="228"/>
      <c r="AP38" s="229"/>
      <c r="AQ38" s="11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3"/>
      <c r="BD38" s="3"/>
      <c r="BE38" s="3"/>
      <c r="BF38" s="3"/>
      <c r="BG38" s="3"/>
      <c r="BH38" s="3"/>
      <c r="BI38" s="3"/>
      <c r="BJ38" s="3"/>
      <c r="BK38" s="3"/>
    </row>
    <row r="39" spans="1:63">
      <c r="A39" s="261"/>
      <c r="B39" s="231"/>
      <c r="C39" s="232"/>
      <c r="D39" s="224"/>
      <c r="E39" s="225"/>
      <c r="F39" s="225"/>
      <c r="G39" s="225"/>
      <c r="H39" s="225"/>
      <c r="I39" s="264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88"/>
      <c r="AA39" s="88"/>
      <c r="AB39" s="88"/>
      <c r="AC39" s="88"/>
      <c r="AD39" s="88"/>
      <c r="AE39" s="88"/>
      <c r="AF39" s="88"/>
      <c r="AG39" s="88"/>
      <c r="AH39" s="230"/>
      <c r="AI39" s="231"/>
      <c r="AJ39" s="232"/>
      <c r="AK39" s="224"/>
      <c r="AL39" s="225"/>
      <c r="AM39" s="225"/>
      <c r="AN39" s="225"/>
      <c r="AO39" s="225"/>
      <c r="AP39" s="226"/>
      <c r="AQ39" s="11"/>
      <c r="AR39" s="9"/>
      <c r="AS39" s="48" t="s">
        <v>15</v>
      </c>
      <c r="AT39" s="35" t="s">
        <v>16</v>
      </c>
      <c r="AU39" s="36"/>
      <c r="AV39" s="36"/>
      <c r="AW39" s="36"/>
      <c r="AX39" s="36"/>
      <c r="AY39" s="36"/>
      <c r="AZ39" s="36"/>
      <c r="BA39" s="36"/>
      <c r="BB39" s="37"/>
      <c r="BC39" s="3"/>
      <c r="BD39" s="3"/>
      <c r="BE39" s="3"/>
      <c r="BF39" s="3"/>
      <c r="BG39" s="3"/>
      <c r="BH39" s="3"/>
      <c r="BI39" s="3"/>
      <c r="BJ39" s="3"/>
      <c r="BK39" s="3"/>
    </row>
    <row r="40" spans="1:63">
      <c r="A40" s="262"/>
      <c r="B40" s="234"/>
      <c r="C40" s="235"/>
      <c r="D40" s="227"/>
      <c r="E40" s="228"/>
      <c r="F40" s="228"/>
      <c r="G40" s="228"/>
      <c r="H40" s="228"/>
      <c r="I40" s="265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88"/>
      <c r="AA40" s="88"/>
      <c r="AB40" s="88"/>
      <c r="AC40" s="88"/>
      <c r="AD40" s="88"/>
      <c r="AE40" s="88"/>
      <c r="AF40" s="88"/>
      <c r="AG40" s="88"/>
      <c r="AH40" s="233"/>
      <c r="AI40" s="234"/>
      <c r="AJ40" s="235"/>
      <c r="AK40" s="227"/>
      <c r="AL40" s="228"/>
      <c r="AM40" s="228"/>
      <c r="AN40" s="228"/>
      <c r="AO40" s="228"/>
      <c r="AP40" s="229"/>
      <c r="AQ40" s="11"/>
      <c r="AR40" s="9"/>
      <c r="AS40" s="49"/>
      <c r="AT40" s="38"/>
      <c r="AU40" s="14"/>
      <c r="AV40" s="14"/>
      <c r="AW40" s="14"/>
      <c r="AX40" s="14"/>
      <c r="AY40" s="14"/>
      <c r="AZ40" s="14"/>
      <c r="BA40" s="14"/>
      <c r="BB40" s="39"/>
      <c r="BC40" s="2"/>
      <c r="BD40" s="3"/>
      <c r="BE40" s="3"/>
      <c r="BF40" s="3"/>
      <c r="BG40" s="3"/>
      <c r="BH40" s="3"/>
      <c r="BI40" s="3"/>
      <c r="BJ40" s="3"/>
      <c r="BK40" s="3"/>
    </row>
    <row r="41" spans="1:63">
      <c r="A41" s="261"/>
      <c r="B41" s="231"/>
      <c r="C41" s="232"/>
      <c r="D41" s="224"/>
      <c r="E41" s="225"/>
      <c r="F41" s="225"/>
      <c r="G41" s="225"/>
      <c r="H41" s="225"/>
      <c r="I41" s="264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88"/>
      <c r="AA41" s="88"/>
      <c r="AB41" s="88"/>
      <c r="AC41" s="88"/>
      <c r="AD41" s="88"/>
      <c r="AE41" s="88"/>
      <c r="AF41" s="88"/>
      <c r="AG41" s="88"/>
      <c r="AH41" s="230"/>
      <c r="AI41" s="231"/>
      <c r="AJ41" s="232"/>
      <c r="AK41" s="224"/>
      <c r="AL41" s="225"/>
      <c r="AM41" s="225"/>
      <c r="AN41" s="225"/>
      <c r="AO41" s="225"/>
      <c r="AP41" s="226"/>
      <c r="AQ41" s="11"/>
      <c r="AR41" s="6"/>
      <c r="AS41" s="49"/>
      <c r="AT41" s="40"/>
      <c r="AU41" s="41"/>
      <c r="AV41" s="41"/>
      <c r="AW41" s="41"/>
      <c r="AX41" s="41"/>
      <c r="AY41" s="41"/>
      <c r="AZ41" s="41"/>
      <c r="BA41" s="41"/>
      <c r="BB41" s="42"/>
      <c r="BD41" s="3"/>
      <c r="BE41" s="3"/>
      <c r="BF41" s="3"/>
      <c r="BG41" s="3"/>
      <c r="BH41" s="3"/>
      <c r="BI41" s="3"/>
      <c r="BJ41" s="3"/>
      <c r="BK41" s="3"/>
    </row>
    <row r="42" spans="1:63" ht="15" thickBot="1">
      <c r="A42" s="263"/>
      <c r="B42" s="237"/>
      <c r="C42" s="238"/>
      <c r="D42" s="268"/>
      <c r="E42" s="269"/>
      <c r="F42" s="269"/>
      <c r="G42" s="269"/>
      <c r="H42" s="269"/>
      <c r="I42" s="27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81"/>
      <c r="AA42" s="81"/>
      <c r="AB42" s="81"/>
      <c r="AC42" s="81"/>
      <c r="AD42" s="81"/>
      <c r="AE42" s="81"/>
      <c r="AF42" s="81"/>
      <c r="AG42" s="81"/>
      <c r="AH42" s="236"/>
      <c r="AI42" s="237"/>
      <c r="AJ42" s="238"/>
      <c r="AK42" s="268"/>
      <c r="AL42" s="269"/>
      <c r="AM42" s="269"/>
      <c r="AN42" s="269"/>
      <c r="AO42" s="269"/>
      <c r="AP42" s="276"/>
      <c r="AQ42" s="11"/>
      <c r="AR42" s="6"/>
      <c r="AS42" s="49"/>
      <c r="AT42" s="35" t="s">
        <v>17</v>
      </c>
      <c r="AU42" s="36"/>
      <c r="AV42" s="36"/>
      <c r="AW42" s="36"/>
      <c r="AX42" s="36"/>
      <c r="AY42" s="36"/>
      <c r="AZ42" s="36"/>
      <c r="BA42" s="36"/>
      <c r="BB42" s="37"/>
      <c r="BD42" s="2"/>
      <c r="BE42" s="3"/>
      <c r="BF42" s="3"/>
      <c r="BG42" s="3"/>
      <c r="BH42" s="3"/>
      <c r="BI42" s="3"/>
      <c r="BJ42" s="3"/>
      <c r="BK42" s="3"/>
    </row>
    <row r="43" spans="1:63">
      <c r="A43" s="9"/>
      <c r="B43" s="8"/>
      <c r="C43" s="8"/>
      <c r="D43" s="210" t="s">
        <v>21</v>
      </c>
      <c r="E43" s="211"/>
      <c r="F43" s="211"/>
      <c r="G43" s="211"/>
      <c r="H43" s="211"/>
      <c r="I43" s="212"/>
      <c r="J43" s="271">
        <f>SUM(J29:Q42)</f>
        <v>1500000</v>
      </c>
      <c r="K43" s="272"/>
      <c r="L43" s="272"/>
      <c r="M43" s="272"/>
      <c r="N43" s="272"/>
      <c r="O43" s="272"/>
      <c r="P43" s="272"/>
      <c r="Q43" s="272"/>
      <c r="R43" s="272">
        <f>SUM(R29:Y42)</f>
        <v>75000</v>
      </c>
      <c r="S43" s="272"/>
      <c r="T43" s="272"/>
      <c r="U43" s="272"/>
      <c r="V43" s="272"/>
      <c r="W43" s="272"/>
      <c r="X43" s="272"/>
      <c r="Y43" s="272"/>
      <c r="Z43" s="272">
        <f>SUM(Z29:AG42)</f>
        <v>1575000</v>
      </c>
      <c r="AA43" s="272"/>
      <c r="AB43" s="272"/>
      <c r="AC43" s="272"/>
      <c r="AD43" s="272"/>
      <c r="AE43" s="272"/>
      <c r="AF43" s="272"/>
      <c r="AG43" s="319"/>
      <c r="AH43" s="9"/>
      <c r="AI43" s="9"/>
      <c r="AJ43" s="9"/>
      <c r="AK43" s="9"/>
      <c r="AL43" s="9"/>
      <c r="AM43" s="9"/>
      <c r="AN43" s="9"/>
      <c r="AO43" s="9"/>
      <c r="AP43" s="9"/>
      <c r="AQ43" s="11"/>
      <c r="AR43" s="6"/>
      <c r="AS43" s="49"/>
      <c r="AT43" s="38"/>
      <c r="AU43" s="14"/>
      <c r="AV43" s="14"/>
      <c r="AW43" s="14"/>
      <c r="AX43" s="14"/>
      <c r="AY43" s="14"/>
      <c r="AZ43" s="14"/>
      <c r="BA43" s="14"/>
      <c r="BB43" s="39"/>
      <c r="BD43" s="2"/>
      <c r="BE43" s="2"/>
      <c r="BF43" s="2"/>
      <c r="BG43" s="2"/>
      <c r="BH43" s="2"/>
      <c r="BI43" s="2"/>
      <c r="BJ43" s="2"/>
      <c r="BK43" s="2"/>
    </row>
    <row r="44" spans="1:63" ht="15" thickBot="1">
      <c r="A44" s="8"/>
      <c r="B44" s="8"/>
      <c r="C44" s="8"/>
      <c r="D44" s="145"/>
      <c r="E44" s="104"/>
      <c r="F44" s="104"/>
      <c r="G44" s="104"/>
      <c r="H44" s="104"/>
      <c r="I44" s="213"/>
      <c r="J44" s="273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320"/>
      <c r="AH44" s="9"/>
      <c r="AI44" s="9"/>
      <c r="AJ44" s="9"/>
      <c r="AK44" s="9"/>
      <c r="AL44" s="9"/>
      <c r="AM44" s="9"/>
      <c r="AN44" s="9"/>
      <c r="AO44" s="9"/>
      <c r="AP44" s="9"/>
      <c r="AQ44" s="11"/>
      <c r="AR44" s="6"/>
      <c r="AS44" s="50"/>
      <c r="AT44" s="40"/>
      <c r="AU44" s="43"/>
      <c r="AV44" s="43"/>
      <c r="AW44" s="43"/>
      <c r="AX44" s="43"/>
      <c r="AY44" s="43"/>
      <c r="AZ44" s="43"/>
      <c r="BA44" s="43"/>
      <c r="BB44" s="44"/>
      <c r="BE44" s="2"/>
      <c r="BF44" s="2"/>
      <c r="BG44" s="2"/>
      <c r="BH44" s="2"/>
      <c r="BI44" s="2"/>
      <c r="BJ44" s="2"/>
      <c r="BK44" s="2"/>
    </row>
    <row r="46" spans="1:63">
      <c r="BB46" s="3"/>
    </row>
    <row r="47" spans="1:63">
      <c r="BB47" s="3"/>
    </row>
    <row r="48" spans="1:63" ht="13.5" customHeight="1">
      <c r="BB48" s="3"/>
    </row>
    <row r="49" spans="54:54">
      <c r="BB49" s="3"/>
    </row>
  </sheetData>
  <sheetProtection sheet="1" objects="1" scenarios="1" formatCells="0"/>
  <mergeCells count="141">
    <mergeCell ref="L7:L8"/>
    <mergeCell ref="M7:M8"/>
    <mergeCell ref="Z16:AG17"/>
    <mergeCell ref="J16:Q17"/>
    <mergeCell ref="A10:D11"/>
    <mergeCell ref="J7:J8"/>
    <mergeCell ref="Z43:AG44"/>
    <mergeCell ref="Z18:AG19"/>
    <mergeCell ref="R20:Y21"/>
    <mergeCell ref="D33:I34"/>
    <mergeCell ref="D35:I36"/>
    <mergeCell ref="Z35:AG36"/>
    <mergeCell ref="Z20:AG21"/>
    <mergeCell ref="R22:Y23"/>
    <mergeCell ref="Z22:AG23"/>
    <mergeCell ref="J20:Q21"/>
    <mergeCell ref="A27:C28"/>
    <mergeCell ref="D27:I28"/>
    <mergeCell ref="G13:G14"/>
    <mergeCell ref="E10:AG11"/>
    <mergeCell ref="A16:I17"/>
    <mergeCell ref="A13:D14"/>
    <mergeCell ref="J27:Q28"/>
    <mergeCell ref="A22:I23"/>
    <mergeCell ref="A24:I25"/>
    <mergeCell ref="E13:E14"/>
    <mergeCell ref="R27:Y28"/>
    <mergeCell ref="AH27:AJ28"/>
    <mergeCell ref="AK27:AP28"/>
    <mergeCell ref="Z24:AG25"/>
    <mergeCell ref="Z27:AG28"/>
    <mergeCell ref="F13:F14"/>
    <mergeCell ref="R16:Y17"/>
    <mergeCell ref="J24:Q25"/>
    <mergeCell ref="R18:Y19"/>
    <mergeCell ref="R24:Y25"/>
    <mergeCell ref="J18:Q19"/>
    <mergeCell ref="J22:Q23"/>
    <mergeCell ref="AM23:BB23"/>
    <mergeCell ref="AM24:BB25"/>
    <mergeCell ref="AM21:BB22"/>
    <mergeCell ref="AI21:AL22"/>
    <mergeCell ref="AI17:AL18"/>
    <mergeCell ref="AM17:AQ18"/>
    <mergeCell ref="AU17:AY18"/>
    <mergeCell ref="AI14:AL15"/>
    <mergeCell ref="AR17:AT18"/>
    <mergeCell ref="A1:BB2"/>
    <mergeCell ref="AM19:BB20"/>
    <mergeCell ref="A18:I19"/>
    <mergeCell ref="A20:I21"/>
    <mergeCell ref="AI6:AQ7"/>
    <mergeCell ref="H13:H14"/>
    <mergeCell ref="AI19:AL20"/>
    <mergeCell ref="AW6:AW7"/>
    <mergeCell ref="BB6:BB7"/>
    <mergeCell ref="G7:G8"/>
    <mergeCell ref="N7:N8"/>
    <mergeCell ref="K7:K8"/>
    <mergeCell ref="F7:F8"/>
    <mergeCell ref="I7:I8"/>
    <mergeCell ref="H7:H8"/>
    <mergeCell ref="A7:D8"/>
    <mergeCell ref="E7:E8"/>
    <mergeCell ref="AX3:AX4"/>
    <mergeCell ref="AY3:AY4"/>
    <mergeCell ref="AZ3:AZ4"/>
    <mergeCell ref="BA3:BA4"/>
    <mergeCell ref="AX6:AX7"/>
    <mergeCell ref="AT3:AU4"/>
    <mergeCell ref="A4:M5"/>
    <mergeCell ref="J43:Q44"/>
    <mergeCell ref="AS30:AS33"/>
    <mergeCell ref="R43:Y44"/>
    <mergeCell ref="Z29:AG30"/>
    <mergeCell ref="Z39:AG40"/>
    <mergeCell ref="Z41:AG42"/>
    <mergeCell ref="R29:Y30"/>
    <mergeCell ref="J35:Q36"/>
    <mergeCell ref="J37:Q38"/>
    <mergeCell ref="J39:Q40"/>
    <mergeCell ref="J41:Q42"/>
    <mergeCell ref="Z31:AG32"/>
    <mergeCell ref="Z33:AG34"/>
    <mergeCell ref="R31:Y32"/>
    <mergeCell ref="R33:Y34"/>
    <mergeCell ref="R35:Y36"/>
    <mergeCell ref="AK39:AP40"/>
    <mergeCell ref="AK41:AP42"/>
    <mergeCell ref="R37:Y38"/>
    <mergeCell ref="Z37:AG38"/>
    <mergeCell ref="R39:Y40"/>
    <mergeCell ref="AH29:AJ30"/>
    <mergeCell ref="AH31:AJ32"/>
    <mergeCell ref="AH33:AJ34"/>
    <mergeCell ref="D43:I44"/>
    <mergeCell ref="A29:C30"/>
    <mergeCell ref="A31:C32"/>
    <mergeCell ref="A33:C34"/>
    <mergeCell ref="A35:C36"/>
    <mergeCell ref="A37:C38"/>
    <mergeCell ref="A39:C40"/>
    <mergeCell ref="A41:C42"/>
    <mergeCell ref="D39:I40"/>
    <mergeCell ref="D29:I30"/>
    <mergeCell ref="D37:I38"/>
    <mergeCell ref="D31:I32"/>
    <mergeCell ref="D41:I42"/>
    <mergeCell ref="AH35:AJ36"/>
    <mergeCell ref="AH37:AJ38"/>
    <mergeCell ref="AH39:AJ40"/>
    <mergeCell ref="AH41:AJ42"/>
    <mergeCell ref="R41:Y42"/>
    <mergeCell ref="J29:Q30"/>
    <mergeCell ref="J31:Q32"/>
    <mergeCell ref="J33:Q34"/>
    <mergeCell ref="BB3:BB4"/>
    <mergeCell ref="AR6:AV7"/>
    <mergeCell ref="AQ3:AS4"/>
    <mergeCell ref="AM14:BB15"/>
    <mergeCell ref="AV3:AW4"/>
    <mergeCell ref="AY6:AY7"/>
    <mergeCell ref="AZ6:AZ7"/>
    <mergeCell ref="BA6:BA7"/>
    <mergeCell ref="AI8:BB9"/>
    <mergeCell ref="AI10:BB11"/>
    <mergeCell ref="AS39:AS44"/>
    <mergeCell ref="AK35:AP36"/>
    <mergeCell ref="AK37:AP38"/>
    <mergeCell ref="BA32:BB33"/>
    <mergeCell ref="AI12:BB13"/>
    <mergeCell ref="AZ17:BB18"/>
    <mergeCell ref="AU30:AZ31"/>
    <mergeCell ref="AU32:AZ33"/>
    <mergeCell ref="AK29:AP30"/>
    <mergeCell ref="AT30:AT31"/>
    <mergeCell ref="AT32:AT33"/>
    <mergeCell ref="AK31:AP32"/>
    <mergeCell ref="AK33:AP34"/>
    <mergeCell ref="AI24:AL25"/>
    <mergeCell ref="BA30:BB31"/>
  </mergeCells>
  <phoneticPr fontId="2"/>
  <pageMargins left="0.39370078740157483" right="0.39370078740157483" top="0.39370078740157483" bottom="0" header="0.51181102362204722" footer="0.51181102362204722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入力・印刷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 共立</dc:creator>
  <cp:lastModifiedBy>Microsoft Office User</cp:lastModifiedBy>
  <cp:lastPrinted>2019-05-13T06:12:25Z</cp:lastPrinted>
  <dcterms:created xsi:type="dcterms:W3CDTF">2014-03-06T01:19:26Z</dcterms:created>
  <dcterms:modified xsi:type="dcterms:W3CDTF">2021-02-25T02:38:41Z</dcterms:modified>
</cp:coreProperties>
</file>